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0545"/>
  </bookViews>
  <sheets>
    <sheet name="Смета_ГВС" sheetId="1" r:id="rId1"/>
    <sheet name="Смета_ПАР" sheetId="2" r:id="rId2"/>
  </sheets>
  <externalReferences>
    <externalReference r:id="rId3"/>
  </externalReferences>
  <definedNames>
    <definedName name="_xlnm.Print_Titles" localSheetId="0">Смета_ГВС!$5:$6</definedName>
    <definedName name="_xlnm.Print_Titles" localSheetId="1">Смета_ПАР!$5:$6</definedName>
  </definedNames>
  <calcPr calcId="145621"/>
</workbook>
</file>

<file path=xl/calcChain.xml><?xml version="1.0" encoding="utf-8"?>
<calcChain xmlns="http://schemas.openxmlformats.org/spreadsheetml/2006/main">
  <c r="I66" i="2" l="1"/>
  <c r="I65" i="2"/>
  <c r="I64" i="2"/>
  <c r="I63" i="2"/>
  <c r="O62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6" i="1"/>
  <c r="I65" i="1"/>
  <c r="I64" i="1"/>
  <c r="I63" i="1"/>
  <c r="O62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<sst xmlns="http://schemas.openxmlformats.org/spreadsheetml/2006/main" count="444" uniqueCount="161">
  <si>
    <t xml:space="preserve">ТОО "Экибастузская ГРЭС-1" </t>
  </si>
  <si>
    <t xml:space="preserve">Тарифная смета на услуги по производству,
передаче, распределению и снабжению тепловой энергией
 за 1 полугодие 2019г. </t>
  </si>
  <si>
    <t>N п/п</t>
  </si>
  <si>
    <t>Наименование показателей (тыс. тенге)*</t>
  </si>
  <si>
    <t>Единица измерения</t>
  </si>
  <si>
    <t>Принято в действующей тарифной смете на 2019г</t>
  </si>
  <si>
    <t>Фактически сложившиеся показатели тарифной сметы за 1 полугодие 2019г</t>
  </si>
  <si>
    <t>Отклонение на период предоставления услуг в %</t>
  </si>
  <si>
    <t>Причина отклонения</t>
  </si>
  <si>
    <t>Горячая вода</t>
  </si>
  <si>
    <t>I</t>
  </si>
  <si>
    <t>Затраты на производство товаров и предоставление услуг всего, в том числе:</t>
  </si>
  <si>
    <t>тыс. тенге</t>
  </si>
  <si>
    <t>В соответствии с законом Республики Казахстан «О естественных монополиях» ТОО «Экибастузская ГРЭС-1 им.Булата Нуржанова» (далее – Товарищество) с 15.05.2017г. включено в местный раздел Государственного регистра субъектов естественных монополий по виду деятельности «Производство, передача, распределение и снабжение тепловой энергией». Приказом ДКРЕМ, ЗК и ПП  МНЭ РК по Павлодарской области №104-ОД от 26.09.2018 г. Товариществу был утвержден предельный тариф на регулируемые услуги с вводом действие с 01.11.2018г. Фактические затраты на производство, передачу, распределение и снабжение тепловой энергией сложились только за 1 полугодие 2019 года. Наличие значительных отклонений фактических данных от тарифной сметы объясняется тем, что в тарифной смете утверждены годовые суммы по статьям затрат.</t>
  </si>
  <si>
    <t>Материальные затраты всего, в том числе:</t>
  </si>
  <si>
    <t>1.1</t>
  </si>
  <si>
    <t>сырье и материалы</t>
  </si>
  <si>
    <t>-//-</t>
  </si>
  <si>
    <t>1.2</t>
  </si>
  <si>
    <t>топливо всего, в том числе:</t>
  </si>
  <si>
    <t>1.2.1</t>
  </si>
  <si>
    <t>уголь</t>
  </si>
  <si>
    <t>1.2.2</t>
  </si>
  <si>
    <t>мазут</t>
  </si>
  <si>
    <t>1.2.4</t>
  </si>
  <si>
    <t>дизельное топливо</t>
  </si>
  <si>
    <t>1.3</t>
  </si>
  <si>
    <t>ГСМ</t>
  </si>
  <si>
    <t>1.4</t>
  </si>
  <si>
    <t>энергия</t>
  </si>
  <si>
    <t>1.5</t>
  </si>
  <si>
    <t>вода</t>
  </si>
  <si>
    <t>Затраты на оплату труда всего, в том числе:</t>
  </si>
  <si>
    <t>2.1</t>
  </si>
  <si>
    <t>заработная плата</t>
  </si>
  <si>
    <t>2.2.</t>
  </si>
  <si>
    <t>социальный налог</t>
  </si>
  <si>
    <t>2.3</t>
  </si>
  <si>
    <t>обязательное медицинское страхование (произ.персонал)</t>
  </si>
  <si>
    <t xml:space="preserve">Амортизация производственного оборудования </t>
  </si>
  <si>
    <t>Ремонт всего, в том числе:</t>
  </si>
  <si>
    <t>тыс.тенге</t>
  </si>
  <si>
    <t>4.1</t>
  </si>
  <si>
    <t>капитальный ремонт, не приводящий к росту стоимости основных фондов, в том числе:</t>
  </si>
  <si>
    <t>4.1.1</t>
  </si>
  <si>
    <t>подрядным способом</t>
  </si>
  <si>
    <t>4.1.2</t>
  </si>
  <si>
    <t>хозяйственным способом</t>
  </si>
  <si>
    <t>Услуги сторонних организации производственного характера</t>
  </si>
  <si>
    <t>5.1</t>
  </si>
  <si>
    <t xml:space="preserve">Расходы на сервисное обслуживание оборудования химводоподготовки </t>
  </si>
  <si>
    <t>5.2</t>
  </si>
  <si>
    <t>Доставка производственного персонала к месту работы</t>
  </si>
  <si>
    <t>5.3</t>
  </si>
  <si>
    <t>общая уборка зданий</t>
  </si>
  <si>
    <t>5.4</t>
  </si>
  <si>
    <t>пожарная охрана</t>
  </si>
  <si>
    <t>5.5</t>
  </si>
  <si>
    <t>Определение уровня загрязнения компонентов окружающей среды (ОУЗОС) промплощадки и в районе расположения накопителей отходов</t>
  </si>
  <si>
    <t>5.6</t>
  </si>
  <si>
    <t>Отчет «Изучение водного и температурного режима подземных вод по сети наблюдательных скважин ТОО «Экибастузская ГРЭС-1 имени Булата Нуржанова».</t>
  </si>
  <si>
    <t>5.7</t>
  </si>
  <si>
    <t>Услуга по верификации ПГ</t>
  </si>
  <si>
    <t>5.8</t>
  </si>
  <si>
    <t>Выполнение работ по мониторингу окружающей среды.</t>
  </si>
  <si>
    <t>5.9</t>
  </si>
  <si>
    <t>Подготовка отчета об инвентаризации ПГ за 2016 год</t>
  </si>
  <si>
    <t>5.10</t>
  </si>
  <si>
    <t>Прием, захоронение и утилизация твердых бытовых отходов</t>
  </si>
  <si>
    <t>Прочие затраты</t>
  </si>
  <si>
    <t>6.1</t>
  </si>
  <si>
    <t xml:space="preserve">Било </t>
  </si>
  <si>
    <t>6.2</t>
  </si>
  <si>
    <t>Материалы ТБ (спецодежда и СИЗ)</t>
  </si>
  <si>
    <t>6.3</t>
  </si>
  <si>
    <t xml:space="preserve">Налоги и платежи </t>
  </si>
  <si>
    <t>6.4</t>
  </si>
  <si>
    <t xml:space="preserve">Расходы на подготовку кадров </t>
  </si>
  <si>
    <t>6.5</t>
  </si>
  <si>
    <t>Прочие производственные затраты</t>
  </si>
  <si>
    <t>6.6</t>
  </si>
  <si>
    <t xml:space="preserve">Услуги по доставке грузов </t>
  </si>
  <si>
    <t>II</t>
  </si>
  <si>
    <t>Расходы периода всего:</t>
  </si>
  <si>
    <t>Общие и административные расходы, всего в том числе:</t>
  </si>
  <si>
    <t>7.1</t>
  </si>
  <si>
    <t>заработная плата административного персонала</t>
  </si>
  <si>
    <t>7.2</t>
  </si>
  <si>
    <t>социальный налог( админ.персонала)</t>
  </si>
  <si>
    <t>7.3</t>
  </si>
  <si>
    <t>обязательное медицинское страхование (админ.персонал)</t>
  </si>
  <si>
    <t>7.4</t>
  </si>
  <si>
    <t>налоговые платежи и сборы</t>
  </si>
  <si>
    <t>7.5</t>
  </si>
  <si>
    <t>услуги связи</t>
  </si>
  <si>
    <t>7.6</t>
  </si>
  <si>
    <t>другие расходы</t>
  </si>
  <si>
    <t>7.6.1</t>
  </si>
  <si>
    <t>ГСМ на транспорт</t>
  </si>
  <si>
    <t>7.6.2</t>
  </si>
  <si>
    <t xml:space="preserve">Материалы на содержание инженерно-бытового корпуса </t>
  </si>
  <si>
    <t>7.6.3</t>
  </si>
  <si>
    <t>Расходы по охране объектов</t>
  </si>
  <si>
    <t>7.6.4</t>
  </si>
  <si>
    <t>Расходы по страхованию</t>
  </si>
  <si>
    <t>7.6.5</t>
  </si>
  <si>
    <t xml:space="preserve">Прочие расходы по реализации </t>
  </si>
  <si>
    <t>III</t>
  </si>
  <si>
    <t>Всего затрат на предоставление услуг</t>
  </si>
  <si>
    <t>IV</t>
  </si>
  <si>
    <t>Доход (РБА*СП)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</si>
  <si>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</si>
  <si>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</si>
  <si>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</si>
  <si>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</si>
  <si>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</si>
  <si>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>Объем оказываемых услуг (товаров, работ)</t>
  </si>
  <si>
    <t>тыс. Гкал</t>
  </si>
  <si>
    <t>VIII</t>
  </si>
  <si>
    <t>Тариф</t>
  </si>
  <si>
    <t>тенге/Гкал</t>
  </si>
  <si>
    <t>Справочно:</t>
  </si>
  <si>
    <t>9</t>
  </si>
  <si>
    <t>Среднесписочная численность персонала, в том числе</t>
  </si>
  <si>
    <t>человек</t>
  </si>
  <si>
    <t>9.1</t>
  </si>
  <si>
    <t>прозводственного</t>
  </si>
  <si>
    <t>9.2</t>
  </si>
  <si>
    <t>административного</t>
  </si>
  <si>
    <t>10</t>
  </si>
  <si>
    <t>Среднемесячная заработная плата, всего, в.т.ч.</t>
  </si>
  <si>
    <t>тенге</t>
  </si>
  <si>
    <t>10.1</t>
  </si>
  <si>
    <t>прозводственного персонала</t>
  </si>
  <si>
    <t>10.2</t>
  </si>
  <si>
    <t>административного персонала</t>
  </si>
  <si>
    <t>11</t>
  </si>
  <si>
    <t>Капитальный ремонт, приводящий к увеличению стоимости основных средста</t>
  </si>
  <si>
    <t>12</t>
  </si>
  <si>
    <t>Затраты осуществляемые за счет прибыли (расшифровать)</t>
  </si>
  <si>
    <t>13</t>
  </si>
  <si>
    <t>Текущий (планово-предупредительный) ремонт, выполняемый хозяйственным способом, всего в.т.ч.</t>
  </si>
  <si>
    <t>13.1</t>
  </si>
  <si>
    <t>материалы на ремонт</t>
  </si>
  <si>
    <t>13.2</t>
  </si>
  <si>
    <t>13.3</t>
  </si>
  <si>
    <t>Наименование организации:</t>
  </si>
  <si>
    <t>ТОО Экибастузская ГРЭС-1 имени Булата Нуржанова</t>
  </si>
  <si>
    <t>Адрес:</t>
  </si>
  <si>
    <t>Павлодарская область, город Экибастуз</t>
  </si>
  <si>
    <t>Телефон:</t>
  </si>
  <si>
    <t>8 (7187) 298-359, 8(7187) 298-125</t>
  </si>
  <si>
    <t>Адрес электронной почты:</t>
  </si>
  <si>
    <t>Gres1@Ekibastuz-gres1.kz</t>
  </si>
  <si>
    <t>Фамилия и телефон исполнителя:</t>
  </si>
  <si>
    <t>Байсарина М. тел 8 (7187) 298-131</t>
  </si>
  <si>
    <t xml:space="preserve">Руководитель (Ф.И.О и подпись): </t>
  </si>
  <si>
    <t>Абишев М.В.</t>
  </si>
  <si>
    <t>Дата:</t>
  </si>
  <si>
    <t>М.П.</t>
  </si>
  <si>
    <t>Пар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</si>
</sst>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\ _₽_-;\-* #,##0\ _₽_-;_-* &quot;-&quot;??\ _₽_-;_-@_-"/>
    <numFmt numFmtId="168" formatCode="[$-409]d\-mmm;@"/>
    <numFmt numFmtId="169" formatCode="[$$-409]#,##0_ ;[Red]\-[$$-409]#,##0\ "/>
    <numFmt numFmtId="170" formatCode="#,##0;\(#,##0\)"/>
    <numFmt numFmtId="171" formatCode="\?\ #,##0_);[Red]\(\?\ #,##0\)"/>
    <numFmt numFmtId="172" formatCode="_ * #,##0_ ;_ * \-#,##0_ ;_ * &quot;-&quot;_ ;_ @_ "/>
    <numFmt numFmtId="173" formatCode="#"/>
    <numFmt numFmtId="174" formatCode="0.000000"/>
    <numFmt numFmtId="175" formatCode="&quot;р.&quot;#,##0.0_);[Red]\(&quot;р.&quot;#,##0.0\)"/>
    <numFmt numFmtId="176" formatCode="&quot;р.&quot;\ \ #,##0_);[Red]\(&quot;р.&quot;\ \ #,##0\)"/>
    <numFmt numFmtId="177" formatCode="#,##0_);[Red]\(#,##0\);\-"/>
    <numFmt numFmtId="178" formatCode="#,##0.00000___;"/>
    <numFmt numFmtId="179" formatCode="#,##0&quot;р.&quot;;[Red]\-#,##0&quot;р.&quot;"/>
    <numFmt numFmtId="180" formatCode="&quot;р.&quot;#,##0.00;\-&quot;р.&quot;#,##0.00"/>
    <numFmt numFmtId="181" formatCode="0.0_%;\(0.0\)%;\ \-\ \ \ "/>
    <numFmt numFmtId="182" formatCode="#,###.000000_);\(#,##0.000000\);\ \-\ _ "/>
    <numFmt numFmtId="183" formatCode="&quot;р.&quot;\ \ #,##0.0_);[Red]\(&quot;р.&quot;\ \ #,##0.0\)"/>
    <numFmt numFmtId="184" formatCode="&quot;р.&quot;\ \ #,##0.00_);[Red]\(&quot;р.&quot;\ \ #,##0.00\)"/>
    <numFmt numFmtId="185" formatCode="#,##0_);\(#,##0\);_ \-\ \ "/>
    <numFmt numFmtId="186" formatCode="&quot;р.&quot;#,##0;[Red]\-&quot;р.&quot;#,##0"/>
    <numFmt numFmtId="187" formatCode="#,##0.00&quot;р.&quot;;[Red]\-#,##0.00&quot;р.&quot;"/>
    <numFmt numFmtId="188" formatCode="&quot;р.&quot;#,##0.00;[Red]\-&quot;р.&quot;#,##0.00"/>
    <numFmt numFmtId="189" formatCode="#,##0___);\(#,##0\);___-\ \ "/>
    <numFmt numFmtId="190" formatCode="#,##0.0_);[Red]\(#,##0.0\)"/>
    <numFmt numFmtId="191" formatCode="#,##0.00;[Red]\(#,##0.00\)"/>
    <numFmt numFmtId="192" formatCode="#,##0.0_);\(#,##0.0\)"/>
    <numFmt numFmtId="193" formatCode="&quot;£&quot;_(#,##0.00_);&quot;£&quot;\(#,##0.00\)"/>
    <numFmt numFmtId="194" formatCode="&quot;р.&quot;_(#,##0.00_);&quot;р.&quot;\(#,##0.00\)"/>
    <numFmt numFmtId="195" formatCode="&quot;$&quot;_(#,##0.00_);&quot;$&quot;\(#,##0.00\)"/>
    <numFmt numFmtId="196" formatCode="&quot;?&quot;_(#,##0.00_);&quot;?&quot;\(#,##0.00\)"/>
    <numFmt numFmtId="197" formatCode="#,##0.0_)\x;\(#,##0.0\)\x"/>
    <numFmt numFmtId="198" formatCode="#,##0.0_)_x;\(#,##0.0\)_x"/>
    <numFmt numFmtId="199" formatCode="0.0_)\%;\(0.0\)\%"/>
    <numFmt numFmtId="200" formatCode="#,##0.0_)_%;\(#,##0.0\)_%"/>
    <numFmt numFmtId="201" formatCode="_-* #,##0&quot;тг.&quot;_-;\-* #,##0&quot;тг.&quot;_-;_-* &quot;-&quot;&quot;тг.&quot;_-;_-@_-"/>
    <numFmt numFmtId="202" formatCode="_-* #,##0.00&quot;р.&quot;_-;\-* #,##0.00&quot;р.&quot;_-;_-* &quot;-&quot;??&quot;р.&quot;_-;_-@_-"/>
    <numFmt numFmtId="203" formatCode="\£\ #,##0_);[Red]\(\£\ #,##0\)"/>
    <numFmt numFmtId="204" formatCode="\¥\ #,##0_);[Red]\(\¥\ #,##0\)"/>
    <numFmt numFmtId="205" formatCode="#,##0.0;\(#,##0.0\);\-"/>
    <numFmt numFmtId="206" formatCode="0.0000000"/>
    <numFmt numFmtId="207" formatCode="0.0%"/>
    <numFmt numFmtId="208" formatCode="0.0000000000"/>
    <numFmt numFmtId="209" formatCode="0.00\x"/>
    <numFmt numFmtId="210" formatCode="0.0\x"/>
    <numFmt numFmtId="211" formatCode="0.0"/>
    <numFmt numFmtId="212" formatCode="#,##0_);\(#,##0\);&quot;- &quot;"/>
    <numFmt numFmtId="213" formatCode="#,##0;\(#,##0\);\-"/>
    <numFmt numFmtId="214" formatCode="0,"/>
    <numFmt numFmtId="215" formatCode="\F\ #,##0;\(\F\ #,##0\);\-"/>
    <numFmt numFmtId="216" formatCode="General&quot; years&quot;"/>
    <numFmt numFmtId="217" formatCode="#,##0.0_);\(#,##0.0\);&quot;- &quot;"/>
    <numFmt numFmtId="218" formatCode="#,##0.00_);\(#,##0.00\);&quot;- &quot;"/>
    <numFmt numFmtId="219" formatCode="#,##0&quot;р.&quot;;\-#,##0&quot;р.&quot;"/>
    <numFmt numFmtId="220" formatCode="0&quot; bp&quot;"/>
    <numFmt numFmtId="221" formatCode="\•\ \ @"/>
    <numFmt numFmtId="222" formatCode="_-* ###0_-;\(###0\);_-* &quot;–&quot;_-;_-@_-"/>
    <numFmt numFmtId="223" formatCode="_-* #,##0_-;\(#,##0\);_-* &quot;–&quot;_-;_-@_-"/>
    <numFmt numFmtId="224" formatCode="_-* #,###_-;\(#,###\);_-* &quot;–&quot;_-;_-@_-"/>
    <numFmt numFmtId="225" formatCode="_-\ #,##0.000_-;\(#,##0.000\);_-* &quot;–&quot;_-;_-@_-"/>
    <numFmt numFmtId="226" formatCode="_-#,###_-;\(#,###\);_-\ &quot;–&quot;_-;_-@_-"/>
    <numFmt numFmtId="227" formatCode="_(* #,##0.0_);_(* \(#,##0.00\);_(* &quot;-&quot;??_);_(@_)"/>
    <numFmt numFmtId="228" formatCode="General_)"/>
    <numFmt numFmtId="229" formatCode="0.000"/>
    <numFmt numFmtId="230" formatCode="\$#,##0.0_);[Red]&quot;($&quot;#,##0.0\)"/>
    <numFmt numFmtId="231" formatCode="#\ ##0_.&quot; zі &quot;00&quot; gr&quot;;\(#\ ##0.00&quot;zі)&quot;"/>
    <numFmt numFmtId="232" formatCode="#,##0.000_);\(#,##0.000\)"/>
    <numFmt numFmtId="233" formatCode="#\ ##0&quot;zі&quot;00&quot;gr&quot;;\(#\ ##0.00&quot;zі)&quot;"/>
    <numFmt numFmtId="234" formatCode="_-\$* #,##0.00_-;&quot;-$&quot;* #,##0.00_-;_-\$* \-??_-;_-@_-"/>
    <numFmt numFmtId="235" formatCode="_-&quot;$&quot;* #,##0.00_-;\-&quot;$&quot;* #,##0.00_-;_-&quot;$&quot;* &quot;-&quot;??_-;_-@_-"/>
    <numFmt numFmtId="236" formatCode="&quot;р.&quot;#,\);\(&quot;р.&quot;#,##0\)"/>
    <numFmt numFmtId="237" formatCode="0.0%;\(0.0%\)"/>
    <numFmt numFmtId="238" formatCode="&quot;$&quot;#,\);\(&quot;$&quot;#,##0\)"/>
    <numFmt numFmtId="239" formatCode="_(* #,##0_);_(* \(#,##0\);_(* \-_);_(@_)"/>
    <numFmt numFmtId="240" formatCode="yyyy_)"/>
    <numFmt numFmtId="241" formatCode="0.000_)"/>
    <numFmt numFmtId="242" formatCode="_-* #,##0_р_._-;\-* #,##0_р_._-;_-* &quot;-&quot;_р_._-;_-@_-"/>
    <numFmt numFmtId="243" formatCode="_(* #,##0_);_(* \(#,##0\);_(* &quot;-&quot;??_);_(@_)"/>
    <numFmt numFmtId="244" formatCode="#,##0.0_);\(#,##0.0\);&quot;--&quot;_)"/>
    <numFmt numFmtId="245" formatCode="#,##0.00_);\(#,##0.00\);&quot;--&quot;_)"/>
    <numFmt numFmtId="246" formatCode="#,##0.0"/>
    <numFmt numFmtId="247" formatCode="* \(#,##0\);* #,##0_);&quot;-&quot;??_);@"/>
    <numFmt numFmtId="248" formatCode="&quot;€ &quot;#,##0.00;[Red]\(&quot;€ &quot;#,##0.00\);&quot;--  &quot;;_(@_)"/>
    <numFmt numFmtId="249" formatCode="_(&quot;Rp.&quot;* #,##0_);_(&quot;Rp.&quot;* \(#,##0\);_(&quot;Rp.&quot;* &quot;-&quot;_);_(@_)"/>
    <numFmt numFmtId="250" formatCode="00000"/>
    <numFmt numFmtId="251" formatCode="&quot;$&quot;#,##0_);[Red]\(&quot;$&quot;#,##0\)"/>
    <numFmt numFmtId="252" formatCode="#,##0;\(#,##0\);\-\ "/>
    <numFmt numFmtId="253" formatCode="&quot;£ &quot;#,##0;\-&quot;£ &quot;#,##0"/>
    <numFmt numFmtId="254" formatCode="_-&quot;£ &quot;* #,##0.00_-;\-&quot;£ &quot;* #,##0.00_-;_-&quot;£ &quot;* &quot;-&quot;??_-;_-@_-"/>
    <numFmt numFmtId="255" formatCode="\ \ _•\–\ \ \ \ @"/>
    <numFmt numFmtId="256" formatCode="0.0000%"/>
    <numFmt numFmtId="257" formatCode="0.000\x"/>
    <numFmt numFmtId="258" formatCode="mmm\-d\-yyyy"/>
    <numFmt numFmtId="259" formatCode="mmm\-yyyy"/>
    <numFmt numFmtId="260" formatCode="* #,##0_);* \(#,##0\);&quot;-&quot;??_);@"/>
    <numFmt numFmtId="261" formatCode="&quot;р.&quot;* #,##0.00_);\(#,##0.00\);&quot;- &quot;"/>
    <numFmt numFmtId="262" formatCode="#,##0.00&quot;р.&quot;;\-#,##0.00&quot;р.&quot;"/>
    <numFmt numFmtId="263" formatCode="_(* #,##0_);_(* \(#,##0\);_(* &quot;₽&quot;_);_(@_)"/>
    <numFmt numFmtId="264" formatCode="_([$€-2]* #,##0.00_);_([$€-2]* \(#,##0.00\);_([$€-2]* &quot;-&quot;??_)"/>
    <numFmt numFmtId="265" formatCode="[Magenta]&quot;Err&quot;;[Magenta]&quot;Err&quot;;[Blue]&quot;OK&quot;;[Black]@"/>
    <numFmt numFmtId="266" formatCode="[Blue]&quot;P&quot;;;[Red]&quot;O&quot;"/>
    <numFmt numFmtId="267" formatCode="0.0_)%;[Red]\(0.0%\);0.0_)%"/>
    <numFmt numFmtId="268" formatCode="#,##0_);[Red]\(#,##0\);\-_)"/>
    <numFmt numFmtId="269" formatCode="#\ ##0.0"/>
    <numFmt numFmtId="270" formatCode="#,##0.0;\(#,##0.0\)"/>
    <numFmt numFmtId="271" formatCode="0.00000%"/>
    <numFmt numFmtId="272" formatCode="&quot;Rp.&quot;#,##0.00_);\(&quot;Rp.&quot;#,##0.00\)"/>
    <numFmt numFmtId="273" formatCode="&quot;FRF&quot;* #,##0.00_);\(#,##0.00\);&quot;- &quot;"/>
    <numFmt numFmtId="274" formatCode="\+0.0%_);\(0.0%\);&quot;-&quot;_);@_)"/>
    <numFmt numFmtId="275" formatCode="0.0%;[Red]\(0.0%\)"/>
    <numFmt numFmtId="276" formatCode="0.00%;\(0.00%\)"/>
    <numFmt numFmtId="277" formatCode="#,##0.0%_);\(#,##0.0%\)"/>
    <numFmt numFmtId="278" formatCode="0.0%_);\(0.0%\);0.0%_)"/>
    <numFmt numFmtId="279" formatCode="#,##0_);\(#,##0\);&quot;-&quot;_);@_)"/>
    <numFmt numFmtId="280" formatCode="\+0.0%;\(0.0%\);&quot;-&quot;_);@_)"/>
    <numFmt numFmtId="281" formatCode="0.0\x_);&quot;--&quot;_);&quot;-&quot;_);@_)"/>
    <numFmt numFmtId="282" formatCode="#,##0.00\ &quot;Pts.&quot;"/>
    <numFmt numFmtId="283" formatCode="0.0%_);\(0.0%\);&quot;-&quot;_);@_)"/>
    <numFmt numFmtId="284" formatCode="#,##0&quot; years&quot;_);&quot;Negative&quot;_);&quot;-&quot;_);@_)"/>
    <numFmt numFmtId="285" formatCode="&quot;р.&quot;#,##0\ ;\-&quot;р.&quot;#,##0"/>
    <numFmt numFmtId="286" formatCode="&quot;р.&quot;#,##0.00\ ;\(&quot;р.&quot;#,##0.00\)"/>
    <numFmt numFmtId="287" formatCode="#,##0.0\x;\(#,##0.0\)\x"/>
    <numFmt numFmtId="288" formatCode="#,##0&quot; MF&quot;;\(#,##0&quot; MF&quot;\);\-"/>
    <numFmt numFmtId="289" formatCode="#,##0;[Red]&quot;-&quot;#,##0"/>
    <numFmt numFmtId="290" formatCode="_-* #,##0\ _P_t_s_-;\-* #,##0\ _P_t_s_-;_-* &quot;-&quot;\ _P_t_s_-;_-@_-"/>
    <numFmt numFmtId="291" formatCode="_ * #,##0.00_ ;_ * \-#,##0.00_ ;_ * &quot;-&quot;??_ ;_ @_ "/>
    <numFmt numFmtId="292" formatCode="_(* #,##0.0,,_);_(* \(#,##0.0,,\);_(* &quot;-&quot;??_);_(@_)"/>
    <numFmt numFmtId="293" formatCode="#,##0\x_);\(#,##0\x\)"/>
    <numFmt numFmtId="294" formatCode="#,##0%_);\(#,##0%\)"/>
    <numFmt numFmtId="295" formatCode="mm/yyyy_)"/>
    <numFmt numFmtId="296" formatCode="mmm\-yy_)"/>
    <numFmt numFmtId="297" formatCode="_(&quot;R$ &quot;* #,##0_);_(&quot;R$ &quot;* \(#,##0\);_(&quot;R$ &quot;* &quot;-&quot;_);_(@_)"/>
    <numFmt numFmtId="298" formatCode="_(&quot;R$ &quot;* #,##0.00_);_(&quot;R$ &quot;* \(#,##0.00\);_(&quot;R$ &quot;* &quot;-&quot;??_);_(@_)"/>
    <numFmt numFmtId="299" formatCode="_-* #,##0\ &quot;Pts&quot;_-;\-* #,##0\ &quot;Pts&quot;_-;_-* &quot;-&quot;\ &quot;Pts&quot;_-;_-@_-"/>
    <numFmt numFmtId="300" formatCode="_-* #,##0.00\ &quot;Pts&quot;_-;\-* #,##0.00\ &quot;Pts&quot;_-;_-* &quot;-&quot;??\ &quot;Pts&quot;_-;_-@_-"/>
    <numFmt numFmtId="301" formatCode="#,##0.0\x_);\(#,##0.0\x\);#,##0.0\x_);@_)"/>
    <numFmt numFmtId="302" formatCode="#,##0.0\x_);\(#,##0.0\x\);0.0\x_)"/>
    <numFmt numFmtId="303" formatCode="#,##0_);[Red]\(#,##0\);&quot;--  &quot;"/>
    <numFmt numFmtId="304" formatCode="#,##0.000_);[Red]\(#,##0.000\)"/>
    <numFmt numFmtId="305" formatCode="#,##0.0_)\ \ ;[Red]\(#,##0.0\)\ \ "/>
    <numFmt numFmtId="306" formatCode="#,##0.0;\(#,##0.0\);\—"/>
    <numFmt numFmtId="307" formatCode="#,##0.00&quot;x&quot;_);[Red]\(#,##0.00&quot;x&quot;\)"/>
    <numFmt numFmtId="308" formatCode="#,##0.00_)&quot; &quot;;[Red]\(#,##0.00\)&quot; &quot;"/>
    <numFmt numFmtId="309" formatCode="#,##0_);[Red]\(#,##0\);&quot;-&quot;"/>
    <numFmt numFmtId="310" formatCode="_-* #,##0\ _đ_._-;\-* #,##0\ _đ_._-;_-* &quot;-&quot;\ _đ_._-;_-@_-"/>
    <numFmt numFmtId="311" formatCode="\$#,##0_);[Red]\(\$#,##0\)"/>
    <numFmt numFmtId="312" formatCode="&quot;\&quot;#,##0.00;[Red]&quot;\&quot;\-#,##0.00"/>
    <numFmt numFmtId="313" formatCode="#,##0&quot; j de CA&quot;"/>
    <numFmt numFmtId="314" formatCode="0%_);\(0%\)"/>
    <numFmt numFmtId="315" formatCode="\60\4\7\:"/>
    <numFmt numFmtId="316" formatCode="0.0%;[Red]\(0.0%\);&quot;--  &quot;"/>
    <numFmt numFmtId="317" formatCode="0.000%;[Red]\(0.000%\)"/>
    <numFmt numFmtId="318" formatCode="0.000%;;&quot;-- &quot;"/>
    <numFmt numFmtId="319" formatCode="0.0_%"/>
    <numFmt numFmtId="320" formatCode="#,##0.0\%_);\(#,##0.0\%\);#,##0.0\%_);@_)"/>
    <numFmt numFmtId="321" formatCode="#,##0.00%_);\(#,##0.00%\);&quot;--&quot;\%_)"/>
    <numFmt numFmtId="322" formatCode="0.0%;\(0.0\)%;\—\%"/>
    <numFmt numFmtId="323" formatCode="&quot;Proj &quot;0;;"/>
    <numFmt numFmtId="324" formatCode="0.00\ ;\-0.00\ ;&quot;- &quot;"/>
    <numFmt numFmtId="325" formatCode="#,##0.0_);\-#,##0.0_);\-_)"/>
    <numFmt numFmtId="326" formatCode="_-* #,##0_-;\-* #,##0_-;_-* &quot;-&quot;_-;_-@_-"/>
    <numFmt numFmtId="327" formatCode="_-* #,##0.00_-;\-* #,##0.00_-;_-* &quot;-&quot;??_-;_-@_-"/>
    <numFmt numFmtId="328" formatCode="&quot;р.&quot;#,##0"/>
    <numFmt numFmtId="329" formatCode="\_x0000_\_x0000__(* #,##0_);_(* \(#,##0\);_(* &quot;-&quot;_);_(@"/>
    <numFmt numFmtId="330" formatCode="\_x0000_\_x0000__(* #,##0.00_);_(* \(#,##0.00\);_(* &quot;-&quot;??_);_(@"/>
    <numFmt numFmtId="331" formatCode="\_x0000_\_x0000__(&quot;р.&quot;* #,##0_);_(&quot;р.&quot;* \(#,##0\);_(&quot;р.&quot;* &quot;-&quot;_);_(@"/>
    <numFmt numFmtId="332" formatCode="\_x0000_\_x0000__(&quot;р.&quot;* #,##0.00_);_(&quot;р.&quot;* \(#,##0.00\);_(&quot;р.&quot;* &quot;-&quot;??_);_(@"/>
    <numFmt numFmtId="333" formatCode="&quot;р.&quot;#,\);\(&quot;р.&quot;#,\)"/>
    <numFmt numFmtId="334" formatCode="&quot;р.&quot;#,;\(&quot;р.&quot;#,\)"/>
    <numFmt numFmtId="335" formatCode="_(#,##0_);_(\(#,##0\);_(\ &quot;₽&quot;_);_(@_)"/>
    <numFmt numFmtId="336" formatCode="_(#,##0_);_(\(#,##0\);_(&quot;₽&quot;_);_(@_)"/>
    <numFmt numFmtId="337" formatCode="&quot;TRL&quot;* #,##0.0_);\(\T\R\L#,##0.0\);&quot;- &quot;\ "/>
    <numFmt numFmtId="338" formatCode="#,##0.000_);[Red]\(#,##0.000\);\-_)"/>
    <numFmt numFmtId="339" formatCode="_-* #,##0&quot;р.&quot;_-;\-* #,##0&quot;р.&quot;_-;_-* &quot;-&quot;&quot;р.&quot;_-;_-@_-"/>
    <numFmt numFmtId="340" formatCode="_-* #,##0.00\ _р_._-;\-* #,##0.00\ _р_._-;_-* &quot;-&quot;??\ _р_._-;_-@_-"/>
    <numFmt numFmtId="341" formatCode="_(* #,##0.00_);_(* \(#,##0.00\);_(* &quot;-&quot;??_);_(@_)"/>
    <numFmt numFmtId="342" formatCode="&quot;\&quot;#,##0;[Red]&quot;\&quot;\-#,##0"/>
  </numFmts>
  <fonts count="2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04"/>
    </font>
    <font>
      <sz val="10"/>
      <name val="Arial"/>
      <family val="2"/>
      <charset val="204"/>
    </font>
    <font>
      <sz val="10"/>
      <name val="Geneva"/>
      <family val="2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sz val="10"/>
      <name val="???"/>
      <family val="3"/>
      <charset val="129"/>
    </font>
    <font>
      <b/>
      <sz val="1"/>
      <color indexed="8"/>
      <name val="Courier"/>
      <family val="3"/>
    </font>
    <font>
      <b/>
      <sz val="1"/>
      <color indexed="8"/>
      <name val="Courier"/>
      <family val="3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name val="Helv"/>
      <family val="2"/>
      <charset val="204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Helv"/>
      <charset val="178"/>
    </font>
    <font>
      <sz val="8"/>
      <name val="Trebuchet MS"/>
      <family val="2"/>
    </font>
    <font>
      <sz val="10"/>
      <name val="Courier"/>
      <family val="1"/>
      <charset val="204"/>
    </font>
    <font>
      <sz val="10"/>
      <name val="Garamond"/>
      <family val="1"/>
      <charset val="204"/>
    </font>
    <font>
      <sz val="11"/>
      <name val="?? ??"/>
      <family val="1"/>
      <charset val="128"/>
    </font>
    <font>
      <b/>
      <sz val="10"/>
      <color indexed="18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  <charset val="204"/>
    </font>
    <font>
      <sz val="1"/>
      <color indexed="8"/>
      <name val="Courier New"/>
      <family val="1"/>
      <charset val="204"/>
    </font>
    <font>
      <b/>
      <sz val="1"/>
      <color indexed="8"/>
      <name val="Courier New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Palatino"/>
      <family val="1"/>
    </font>
    <font>
      <i/>
      <sz val="10"/>
      <name val="Palatino"/>
      <family val="1"/>
    </font>
    <font>
      <sz val="8.25"/>
      <name val="Helv"/>
    </font>
    <font>
      <sz val="9"/>
      <name val="Arial"/>
      <family val="2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8"/>
      <name val="MS Sans Serif"/>
      <family val="2"/>
      <charset val="204"/>
    </font>
    <font>
      <sz val="8"/>
      <name val="Helv"/>
      <charset val="204"/>
    </font>
    <font>
      <sz val="12"/>
      <name val="?UAAA?"/>
      <family val="3"/>
      <charset val="129"/>
    </font>
    <font>
      <sz val="12"/>
      <name val="Helv"/>
    </font>
    <font>
      <u/>
      <sz val="10"/>
      <color indexed="12"/>
      <name val="Arial Cyr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12"/>
      <name val="¹UAAA¼"/>
      <family val="3"/>
      <charset val="129"/>
    </font>
    <font>
      <sz val="12"/>
      <color indexed="12"/>
      <name val="Times New Roman"/>
      <family val="1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 New"/>
      <family val="1"/>
      <charset val="204"/>
    </font>
    <font>
      <sz val="10"/>
      <name val="Courier"/>
      <family val="3"/>
    </font>
    <font>
      <sz val="10"/>
      <name val="Courier"/>
      <family val="3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8"/>
      <color indexed="13"/>
      <name val="Arial"/>
      <family val="2"/>
    </font>
    <font>
      <b/>
      <sz val="10"/>
      <color indexed="9"/>
      <name val="Arial"/>
      <family val="2"/>
    </font>
    <font>
      <sz val="10"/>
      <name val="Univers"/>
      <family val="2"/>
    </font>
    <font>
      <sz val="12"/>
      <color indexed="8"/>
      <name val="Times New Roman"/>
      <family val="1"/>
    </font>
    <font>
      <sz val="10"/>
      <color indexed="12"/>
      <name val="Arial"/>
      <family val="2"/>
    </font>
    <font>
      <sz val="12"/>
      <name val="Times"/>
      <family val="1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i/>
      <sz val="8"/>
      <color indexed="12"/>
      <name val="Arial"/>
      <family val="2"/>
    </font>
    <font>
      <sz val="24"/>
      <name val="Times New Roman"/>
      <family val="1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  <charset val="204"/>
    </font>
    <font>
      <sz val="10"/>
      <name val="Pragmatica"/>
    </font>
    <font>
      <b/>
      <sz val="11"/>
      <color indexed="52"/>
      <name val="Calibri"/>
      <family val="2"/>
      <charset val="204"/>
    </font>
    <font>
      <sz val="9"/>
      <color indexed="48"/>
      <name val="Arial"/>
      <family val="2"/>
    </font>
    <font>
      <b/>
      <sz val="11"/>
      <color indexed="52"/>
      <name val="Calibri"/>
      <family val="2"/>
    </font>
    <font>
      <b/>
      <sz val="11"/>
      <name val="Arial"/>
      <family val="2"/>
    </font>
    <font>
      <sz val="6"/>
      <color indexed="47"/>
      <name val="Trebuchet MS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12"/>
      <name val="Trebuchet MS"/>
      <family val="2"/>
      <charset val="204"/>
    </font>
    <font>
      <sz val="8"/>
      <color indexed="39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color indexed="1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</font>
    <font>
      <sz val="11"/>
      <name val="Times"/>
      <family val="1"/>
    </font>
    <font>
      <sz val="10"/>
      <name val="Trebuchet MS"/>
      <family val="2"/>
    </font>
    <font>
      <sz val="10"/>
      <name val="Palatino Linotype"/>
      <family val="1"/>
    </font>
    <font>
      <sz val="11"/>
      <name val="Times New Roman"/>
      <family val="1"/>
    </font>
    <font>
      <i/>
      <sz val="8"/>
      <color indexed="17"/>
      <name val="Arial"/>
      <family val="2"/>
    </font>
    <font>
      <b/>
      <sz val="14"/>
      <color indexed="8"/>
      <name val="Arial"/>
      <family val="2"/>
    </font>
    <font>
      <sz val="10"/>
      <name val="Times New Roman"/>
      <family val="1"/>
    </font>
    <font>
      <sz val="9"/>
      <name val="Arial Narrow"/>
      <family val="2"/>
      <charset val="204"/>
    </font>
    <font>
      <sz val="11"/>
      <name val="Book Antiqua"/>
      <family val="1"/>
      <charset val="204"/>
    </font>
    <font>
      <sz val="10"/>
      <color indexed="17"/>
      <name val="Palatino"/>
      <family val="1"/>
    </font>
    <font>
      <sz val="10"/>
      <color indexed="12"/>
      <name val="Arial"/>
      <family val="2"/>
      <charset val="204"/>
    </font>
    <font>
      <sz val="8"/>
      <color indexed="12"/>
      <name val="Trebuchet MS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name val="Arial Narrow"/>
      <family val="2"/>
    </font>
    <font>
      <sz val="9"/>
      <color indexed="11"/>
      <name val="Palatino"/>
      <family val="1"/>
    </font>
    <font>
      <b/>
      <sz val="11"/>
      <name val="Optimum"/>
    </font>
    <font>
      <b/>
      <sz val="12"/>
      <name val="MS Sans Serif"/>
      <family val="2"/>
      <charset val="204"/>
    </font>
    <font>
      <b/>
      <sz val="7"/>
      <name val="Small Fonts"/>
      <family val="2"/>
      <charset val="204"/>
    </font>
    <font>
      <sz val="12"/>
      <name val="Tms Rmn"/>
      <charset val="204"/>
    </font>
    <font>
      <sz val="10"/>
      <name val="Trebuchet MS"/>
      <family val="2"/>
      <charset val="204"/>
    </font>
    <font>
      <sz val="10"/>
      <color indexed="9"/>
      <name val="Arial"/>
      <family val="2"/>
    </font>
    <font>
      <sz val="9"/>
      <name val="Geneva"/>
    </font>
    <font>
      <sz val="8"/>
      <name val="Arial Narrow"/>
      <family val="2"/>
      <charset val="204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Arial"/>
      <family val="2"/>
      <charset val="204"/>
    </font>
    <font>
      <sz val="14"/>
      <color indexed="32"/>
      <name val="Times New Roman"/>
      <family val="1"/>
      <charset val="204"/>
    </font>
    <font>
      <sz val="9"/>
      <color indexed="17"/>
      <name val="Palatino"/>
      <family val="1"/>
    </font>
    <font>
      <sz val="9"/>
      <name val="Helv"/>
    </font>
    <font>
      <sz val="11"/>
      <color indexed="17"/>
      <name val="Calibri"/>
      <family val="2"/>
    </font>
    <font>
      <sz val="8"/>
      <color indexed="12"/>
      <name val="Times New Roman"/>
      <family val="1"/>
    </font>
    <font>
      <b/>
      <u/>
      <sz val="11"/>
      <color indexed="37"/>
      <name val="Arial"/>
      <family val="2"/>
    </font>
    <font>
      <b/>
      <sz val="11"/>
      <color indexed="56"/>
      <name val="Calibri"/>
      <family val="2"/>
    </font>
    <font>
      <b/>
      <i/>
      <sz val="14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color indexed="46"/>
      <name val="Trebuchet MS"/>
      <family val="2"/>
    </font>
    <font>
      <sz val="8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8"/>
      <color indexed="12"/>
      <name val="Arial"/>
      <family val="2"/>
    </font>
    <font>
      <sz val="11"/>
      <color indexed="24"/>
      <name val="Arial"/>
      <family val="2"/>
    </font>
    <font>
      <sz val="10"/>
      <name val="Helvetica"/>
      <family val="2"/>
    </font>
    <font>
      <sz val="8"/>
      <color indexed="21"/>
      <name val="Arial"/>
      <family val="2"/>
      <charset val="204"/>
    </font>
    <font>
      <sz val="8"/>
      <color indexed="19"/>
      <name val="Arial"/>
      <family val="2"/>
      <charset val="204"/>
    </font>
    <font>
      <sz val="10"/>
      <color indexed="12"/>
      <name val="Trebuchet MS"/>
      <family val="2"/>
    </font>
    <font>
      <sz val="8"/>
      <color indexed="21"/>
      <name val="Arial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8"/>
      <color indexed="20"/>
      <name val="Arial"/>
      <family val="2"/>
    </font>
    <font>
      <b/>
      <sz val="8"/>
      <color indexed="9"/>
      <name val="Arial"/>
      <family val="2"/>
      <charset val="204"/>
    </font>
    <font>
      <sz val="8"/>
      <color indexed="60"/>
      <name val="Trebuchet MS"/>
      <family val="2"/>
    </font>
    <font>
      <sz val="8"/>
      <color indexed="60"/>
      <name val="Trebuchet MS"/>
      <family val="2"/>
      <charset val="204"/>
    </font>
    <font>
      <sz val="11"/>
      <color indexed="52"/>
      <name val="Calibri"/>
      <family val="2"/>
    </font>
    <font>
      <b/>
      <sz val="12"/>
      <color indexed="16"/>
      <name val="Times New Roman"/>
      <family val="1"/>
      <charset val="204"/>
    </font>
    <font>
      <sz val="10"/>
      <name val="Arial Cyr"/>
    </font>
    <font>
      <sz val="12"/>
      <color indexed="14"/>
      <name val="Arial"/>
      <family val="2"/>
      <charset val="20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i/>
      <sz val="7"/>
      <color indexed="17"/>
      <name val="Arial"/>
      <family val="2"/>
    </font>
    <font>
      <sz val="9"/>
      <name val="Trebuchet MS"/>
      <family val="2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0"/>
      <name val="Arial CE"/>
      <charset val="238"/>
    </font>
    <font>
      <b/>
      <sz val="9"/>
      <color indexed="53"/>
      <name val="Arial"/>
      <family val="2"/>
    </font>
    <font>
      <i/>
      <sz val="10"/>
      <name val="Helv"/>
    </font>
    <font>
      <b/>
      <sz val="11"/>
      <color indexed="63"/>
      <name val="Calibri"/>
      <family val="2"/>
    </font>
    <font>
      <i/>
      <sz val="12"/>
      <color indexed="12"/>
      <name val="Tms Rmn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0"/>
      <name val="Frutiger 45 Light"/>
      <family val="2"/>
    </font>
    <font>
      <i/>
      <sz val="8"/>
      <name val="Arial"/>
      <family val="2"/>
    </font>
    <font>
      <sz val="8"/>
      <name val="Times New Roman"/>
      <family val="1"/>
      <charset val="204"/>
    </font>
    <font>
      <sz val="8"/>
      <name val="trebuchet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32"/>
      <name val="Arial"/>
      <family val="2"/>
    </font>
    <font>
      <sz val="12"/>
      <name val="Arial"/>
      <family val="2"/>
    </font>
    <font>
      <b/>
      <sz val="8"/>
      <color indexed="9"/>
      <name val="MS Sans Serif"/>
      <family val="2"/>
    </font>
    <font>
      <sz val="10"/>
      <color indexed="10"/>
      <name val="Trebuchet MS"/>
      <family val="2"/>
    </font>
    <font>
      <sz val="10"/>
      <name val="Helv"/>
      <charset val="162"/>
    </font>
    <font>
      <b/>
      <sz val="8"/>
      <color indexed="18"/>
      <name val="Arial"/>
      <family val="2"/>
    </font>
    <font>
      <sz val="10"/>
      <name val="NewtonCTT"/>
    </font>
    <font>
      <i/>
      <sz val="8"/>
      <name val="Helvetica"/>
      <family val="2"/>
    </font>
    <font>
      <sz val="12"/>
      <color indexed="8"/>
      <name val="Arial"/>
      <family val="2"/>
      <charset val="204"/>
    </font>
    <font>
      <b/>
      <sz val="8"/>
      <color indexed="16"/>
      <name val="Arial"/>
      <family val="2"/>
    </font>
    <font>
      <sz val="8"/>
      <color indexed="10"/>
      <name val="Helvetica"/>
      <family val="2"/>
    </font>
    <font>
      <b/>
      <sz val="9"/>
      <color indexed="9"/>
      <name val="Arial"/>
      <family val="2"/>
    </font>
    <font>
      <b/>
      <i/>
      <sz val="10"/>
      <color indexed="34"/>
      <name val="Arial"/>
      <family val="2"/>
    </font>
    <font>
      <sz val="8"/>
      <name val="Helvetica"/>
      <family val="2"/>
    </font>
    <font>
      <sz val="8"/>
      <color indexed="17"/>
      <name val="Helvetica"/>
      <family val="2"/>
    </font>
    <font>
      <b/>
      <sz val="16"/>
      <name val="Times New Roman"/>
      <family val="1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sz val="10"/>
      <color indexed="0"/>
      <name val="Helv"/>
      <charset val="204"/>
    </font>
    <font>
      <sz val="10"/>
      <color indexed="0"/>
      <name val="Helv"/>
    </font>
    <font>
      <b/>
      <i/>
      <sz val="8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b/>
      <sz val="9"/>
      <name val="Palatino"/>
      <family val="1"/>
    </font>
    <font>
      <sz val="7"/>
      <name val="Times New Roman"/>
      <family val="1"/>
    </font>
    <font>
      <sz val="12"/>
      <color indexed="12"/>
      <name val="Arial MT"/>
    </font>
    <font>
      <b/>
      <sz val="10"/>
      <color indexed="10"/>
      <name val="Arial"/>
      <family val="2"/>
    </font>
    <font>
      <sz val="8"/>
      <name val="CG Times (E1)"/>
    </font>
    <font>
      <u/>
      <sz val="10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8"/>
      <color indexed="56"/>
      <name val="Cambria"/>
      <family val="2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2"/>
      <name val="Tms Rmn"/>
    </font>
    <font>
      <b/>
      <sz val="13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7"/>
      <color indexed="12"/>
      <name val="Arial"/>
      <family val="2"/>
      <charset val="204"/>
    </font>
    <font>
      <sz val="10"/>
      <name val="Univers (E1)"/>
    </font>
    <font>
      <sz val="11"/>
      <color indexed="10"/>
      <name val="Calibri"/>
      <family val="2"/>
    </font>
    <font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3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18"/>
      <name val="Calibri"/>
      <family val="2"/>
      <charset val="204"/>
    </font>
    <font>
      <b/>
      <sz val="13"/>
      <color indexed="18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8"/>
      <color indexed="18"/>
      <name val="Cambria"/>
      <family val="1"/>
      <charset val="204"/>
    </font>
    <font>
      <sz val="11"/>
      <color indexed="1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8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11"/>
        <bgColor indexed="49"/>
      </patternFill>
    </fill>
    <fill>
      <patternFill patternType="solid">
        <fgColor indexed="3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2"/>
      </patternFill>
    </fill>
    <fill>
      <patternFill patternType="mediumGray">
        <fgColor indexed="9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</patternFill>
    </fill>
    <fill>
      <patternFill patternType="solid">
        <fgColor indexed="23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15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15"/>
      </top>
      <bottom style="thin">
        <color indexed="15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</borders>
  <cellStyleXfs count="507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11" fillId="0" borderId="6"/>
    <xf numFmtId="0" fontId="12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68" fontId="13" fillId="0" borderId="0"/>
    <xf numFmtId="0" fontId="10" fillId="0" borderId="0"/>
    <xf numFmtId="0" fontId="10" fillId="0" borderId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3" fillId="0" borderId="0" applyNumberFormat="0" applyFont="0" applyFill="0" applyBorder="0" applyAlignment="0" applyProtection="0"/>
    <xf numFmtId="170" fontId="15" fillId="0" borderId="7" applyFont="0" applyFill="0" applyBorder="0" applyAlignment="0" applyProtection="0"/>
    <xf numFmtId="0" fontId="16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173" fontId="20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0" fontId="22" fillId="0" borderId="0"/>
    <xf numFmtId="38" fontId="19" fillId="0" borderId="0" applyFont="0" applyFill="0" applyBorder="0" applyAlignment="0" applyProtection="0"/>
    <xf numFmtId="0" fontId="23" fillId="0" borderId="0"/>
    <xf numFmtId="0" fontId="24" fillId="0" borderId="0">
      <protection locked="0"/>
    </xf>
    <xf numFmtId="168" fontId="24" fillId="0" borderId="0">
      <protection locked="0"/>
    </xf>
    <xf numFmtId="168" fontId="25" fillId="0" borderId="0">
      <protection locked="0"/>
    </xf>
    <xf numFmtId="0" fontId="24" fillId="0" borderId="0">
      <protection locked="0"/>
    </xf>
    <xf numFmtId="168" fontId="24" fillId="0" borderId="0">
      <protection locked="0"/>
    </xf>
    <xf numFmtId="168" fontId="25" fillId="0" borderId="0">
      <protection locked="0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30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1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1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31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28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28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30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28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28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29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0" fillId="0" borderId="0"/>
    <xf numFmtId="0" fontId="28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28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0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30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29" fillId="0" borderId="0"/>
    <xf numFmtId="0" fontId="32" fillId="0" borderId="0"/>
    <xf numFmtId="0" fontId="33" fillId="0" borderId="0"/>
    <xf numFmtId="0" fontId="29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28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28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29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28" fillId="0" borderId="0"/>
    <xf numFmtId="4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8" fillId="0" borderId="0"/>
    <xf numFmtId="4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8" fillId="0" borderId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9" fillId="0" borderId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29" fillId="0" borderId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29" fillId="0" borderId="0"/>
    <xf numFmtId="0" fontId="29" fillId="0" borderId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31" fillId="0" borderId="0"/>
    <xf numFmtId="0" fontId="29" fillId="0" borderId="0"/>
    <xf numFmtId="0" fontId="26" fillId="0" borderId="0"/>
    <xf numFmtId="0" fontId="34" fillId="0" borderId="0"/>
    <xf numFmtId="0" fontId="35" fillId="0" borderId="0"/>
    <xf numFmtId="0" fontId="36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0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0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0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32" fillId="0" borderId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30" fillId="0" borderId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30" fillId="0" borderId="0"/>
    <xf numFmtId="0" fontId="27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" fillId="0" borderId="0"/>
    <xf numFmtId="0" fontId="27" fillId="0" borderId="0" applyFont="0" applyFill="0" applyBorder="0" applyAlignment="0" applyProtection="0"/>
    <xf numFmtId="0" fontId="27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29" fillId="0" borderId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32" fillId="0" borderId="0"/>
    <xf numFmtId="0" fontId="33" fillId="0" borderId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3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0" fillId="0" borderId="0"/>
    <xf numFmtId="0" fontId="29" fillId="0" borderId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29" fillId="0" borderId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29" fillId="0" borderId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12" fillId="0" borderId="0"/>
    <xf numFmtId="0" fontId="10" fillId="0" borderId="0"/>
    <xf numFmtId="0" fontId="12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168" fontId="37" fillId="0" borderId="0"/>
    <xf numFmtId="0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0" fillId="0" borderId="0"/>
    <xf numFmtId="0" fontId="12" fillId="0" borderId="0"/>
    <xf numFmtId="0" fontId="37" fillId="0" borderId="0"/>
    <xf numFmtId="4" fontId="38" fillId="0" borderId="0">
      <alignment vertical="center"/>
    </xf>
    <xf numFmtId="0" fontId="37" fillId="0" borderId="0"/>
    <xf numFmtId="0" fontId="39" fillId="0" borderId="0"/>
    <xf numFmtId="168" fontId="39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37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37" fillId="0" borderId="0"/>
    <xf numFmtId="0" fontId="12" fillId="0" borderId="0"/>
    <xf numFmtId="0" fontId="37" fillId="0" borderId="0"/>
    <xf numFmtId="0" fontId="12" fillId="0" borderId="0"/>
    <xf numFmtId="0" fontId="40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40" fillId="0" borderId="0"/>
    <xf numFmtId="0" fontId="10" fillId="0" borderId="0"/>
    <xf numFmtId="0" fontId="12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9" fillId="0" borderId="0"/>
    <xf numFmtId="168" fontId="39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27" fillId="0" borderId="0"/>
    <xf numFmtId="168" fontId="26" fillId="0" borderId="0"/>
    <xf numFmtId="168" fontId="34" fillId="0" borderId="0"/>
    <xf numFmtId="168" fontId="34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0" fillId="0" borderId="0"/>
    <xf numFmtId="0" fontId="12" fillId="0" borderId="0"/>
    <xf numFmtId="0" fontId="37" fillId="0" borderId="0"/>
    <xf numFmtId="0" fontId="12" fillId="0" borderId="0"/>
    <xf numFmtId="0" fontId="3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174" fontId="27" fillId="0" borderId="0">
      <alignment horizontal="left" wrapText="1"/>
    </xf>
    <xf numFmtId="174" fontId="27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2" fillId="0" borderId="0"/>
    <xf numFmtId="190" fontId="7" fillId="0" borderId="0"/>
    <xf numFmtId="190" fontId="7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91" fontId="41" fillId="0" borderId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4" fontId="27" fillId="0" borderId="0">
      <alignment horizontal="left" wrapText="1"/>
    </xf>
    <xf numFmtId="0" fontId="10" fillId="0" borderId="0"/>
    <xf numFmtId="168" fontId="10" fillId="0" borderId="0"/>
    <xf numFmtId="168" fontId="10" fillId="0" borderId="0"/>
    <xf numFmtId="0" fontId="10" fillId="0" borderId="0"/>
    <xf numFmtId="0" fontId="12" fillId="0" borderId="0"/>
    <xf numFmtId="0" fontId="37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27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9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74" fontId="27" fillId="0" borderId="0">
      <alignment horizontal="left" wrapText="1"/>
    </xf>
    <xf numFmtId="174" fontId="27" fillId="0" borderId="0">
      <alignment horizontal="left" wrapText="1"/>
    </xf>
    <xf numFmtId="0" fontId="12" fillId="0" borderId="0"/>
    <xf numFmtId="0" fontId="12" fillId="0" borderId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" fontId="27" fillId="6" borderId="0"/>
    <xf numFmtId="4" fontId="10" fillId="6" borderId="0"/>
    <xf numFmtId="4" fontId="10" fillId="6" borderId="0"/>
    <xf numFmtId="4" fontId="10" fillId="6" borderId="0"/>
    <xf numFmtId="4" fontId="10" fillId="6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27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38" fontId="41" fillId="0" borderId="0" applyBorder="0" applyAlignment="0" applyProtection="0"/>
    <xf numFmtId="174" fontId="27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2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0" fillId="0" borderId="0"/>
    <xf numFmtId="0" fontId="12" fillId="0" borderId="0"/>
    <xf numFmtId="0" fontId="39" fillId="0" borderId="0"/>
    <xf numFmtId="174" fontId="27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39" fillId="0" borderId="0"/>
    <xf numFmtId="0" fontId="37" fillId="0" borderId="0"/>
    <xf numFmtId="0" fontId="12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27" fillId="0" borderId="0">
      <alignment horizontal="left" wrapText="1"/>
    </xf>
    <xf numFmtId="0" fontId="12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2" fillId="0" borderId="0"/>
    <xf numFmtId="0" fontId="37" fillId="0" borderId="0"/>
    <xf numFmtId="0" fontId="12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2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12" fillId="0" borderId="0"/>
    <xf numFmtId="168" fontId="37" fillId="0" borderId="0"/>
    <xf numFmtId="168" fontId="37" fillId="0" borderId="0"/>
    <xf numFmtId="0" fontId="39" fillId="0" borderId="0"/>
    <xf numFmtId="168" fontId="39" fillId="0" borderId="0"/>
    <xf numFmtId="0" fontId="12" fillId="0" borderId="0"/>
    <xf numFmtId="0" fontId="12" fillId="0" borderId="0"/>
    <xf numFmtId="174" fontId="27" fillId="0" borderId="0">
      <alignment horizontal="left" wrapText="1"/>
    </xf>
    <xf numFmtId="0" fontId="12" fillId="0" borderId="0"/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38" fontId="33" fillId="0" borderId="0" applyFont="0" applyFill="0" applyBorder="0" applyAlignment="0" applyProtection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38" fontId="33" fillId="0" borderId="0" applyFont="0" applyFill="0" applyBorder="0" applyAlignment="0" applyProtection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38" fontId="33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74" fontId="27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42" fillId="0" borderId="0">
      <alignment vertical="center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39" fillId="0" borderId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0" fontId="10" fillId="7" borderId="8">
      <alignment wrapText="1"/>
      <protection locked="0"/>
    </xf>
    <xf numFmtId="170" fontId="10" fillId="7" borderId="8">
      <alignment wrapText="1"/>
      <protection locked="0"/>
    </xf>
    <xf numFmtId="0" fontId="43" fillId="7" borderId="8">
      <alignment wrapText="1"/>
      <protection locked="0"/>
    </xf>
    <xf numFmtId="0" fontId="43" fillId="7" borderId="8">
      <alignment wrapText="1"/>
      <protection locked="0"/>
    </xf>
    <xf numFmtId="0" fontId="43" fillId="7" borderId="8">
      <alignment wrapText="1"/>
      <protection locked="0"/>
    </xf>
    <xf numFmtId="0" fontId="43" fillId="7" borderId="8">
      <alignment wrapText="1"/>
      <protection locked="0"/>
    </xf>
    <xf numFmtId="170" fontId="10" fillId="7" borderId="8">
      <alignment wrapText="1"/>
      <protection locked="0"/>
    </xf>
    <xf numFmtId="170" fontId="10" fillId="7" borderId="8">
      <alignment wrapText="1"/>
      <protection locked="0"/>
    </xf>
    <xf numFmtId="170" fontId="10" fillId="7" borderId="8">
      <alignment wrapText="1"/>
      <protection locked="0"/>
    </xf>
    <xf numFmtId="170" fontId="10" fillId="7" borderId="8">
      <alignment wrapText="1"/>
      <protection locked="0"/>
    </xf>
    <xf numFmtId="170" fontId="10" fillId="7" borderId="8">
      <alignment wrapText="1"/>
      <protection locked="0"/>
    </xf>
    <xf numFmtId="170" fontId="10" fillId="7" borderId="8">
      <alignment wrapText="1"/>
      <protection locked="0"/>
    </xf>
    <xf numFmtId="0" fontId="43" fillId="7" borderId="8">
      <alignment wrapText="1"/>
      <protection locked="0"/>
    </xf>
    <xf numFmtId="0" fontId="43" fillId="7" borderId="8">
      <alignment wrapText="1"/>
      <protection locked="0"/>
    </xf>
    <xf numFmtId="170" fontId="10" fillId="7" borderId="8">
      <alignment wrapText="1"/>
      <protection locked="0"/>
    </xf>
    <xf numFmtId="170" fontId="10" fillId="7" borderId="8">
      <alignment wrapText="1"/>
      <protection locked="0"/>
    </xf>
    <xf numFmtId="170" fontId="10" fillId="7" borderId="8">
      <alignment wrapText="1"/>
      <protection locked="0"/>
    </xf>
    <xf numFmtId="170" fontId="10" fillId="7" borderId="8">
      <alignment wrapText="1"/>
      <protection locked="0"/>
    </xf>
    <xf numFmtId="170" fontId="10" fillId="7" borderId="8">
      <alignment wrapText="1"/>
      <protection locked="0"/>
    </xf>
    <xf numFmtId="170" fontId="10" fillId="7" borderId="8">
      <alignment wrapText="1"/>
      <protection locked="0"/>
    </xf>
    <xf numFmtId="170" fontId="10" fillId="7" borderId="8">
      <alignment wrapText="1"/>
      <protection locked="0"/>
    </xf>
    <xf numFmtId="170" fontId="10" fillId="7" borderId="8">
      <alignment wrapText="1"/>
      <protection locked="0"/>
    </xf>
    <xf numFmtId="0" fontId="43" fillId="7" borderId="8">
      <alignment wrapText="1"/>
      <protection locked="0"/>
    </xf>
    <xf numFmtId="0" fontId="12" fillId="0" borderId="0"/>
    <xf numFmtId="0" fontId="37" fillId="0" borderId="0"/>
    <xf numFmtId="0" fontId="12" fillId="0" borderId="0"/>
    <xf numFmtId="0" fontId="39" fillId="0" borderId="0"/>
    <xf numFmtId="0" fontId="12" fillId="0" borderId="0"/>
    <xf numFmtId="0" fontId="37" fillId="0" borderId="0"/>
    <xf numFmtId="0" fontId="39" fillId="0" borderId="0"/>
    <xf numFmtId="168" fontId="39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2" fillId="0" borderId="0"/>
    <xf numFmtId="0" fontId="12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4" fontId="27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2" fillId="0" borderId="0"/>
    <xf numFmtId="38" fontId="41" fillId="0" borderId="0" applyBorder="0" applyAlignment="0" applyProtection="0"/>
    <xf numFmtId="191" fontId="41" fillId="0" borderId="0" applyProtection="0">
      <alignment horizontal="left"/>
    </xf>
    <xf numFmtId="0" fontId="45" fillId="0" borderId="9" applyNumberFormat="0" applyFill="0" applyProtection="0">
      <alignment horizontal="center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2" fillId="0" borderId="0"/>
    <xf numFmtId="0" fontId="42" fillId="0" borderId="0">
      <alignment vertical="center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12" fillId="0" borderId="0"/>
    <xf numFmtId="0" fontId="12" fillId="0" borderId="0"/>
    <xf numFmtId="0" fontId="37" fillId="0" borderId="0"/>
    <xf numFmtId="0" fontId="37" fillId="0" borderId="0"/>
    <xf numFmtId="168" fontId="37" fillId="0" borderId="0"/>
    <xf numFmtId="0" fontId="10" fillId="0" borderId="0"/>
    <xf numFmtId="0" fontId="37" fillId="0" borderId="0"/>
    <xf numFmtId="0" fontId="39" fillId="0" borderId="0"/>
    <xf numFmtId="168" fontId="39" fillId="0" borderId="0"/>
    <xf numFmtId="0" fontId="10" fillId="0" borderId="0"/>
    <xf numFmtId="0" fontId="39" fillId="0" borderId="0"/>
    <xf numFmtId="168" fontId="39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9" fillId="0" borderId="0"/>
    <xf numFmtId="168" fontId="39" fillId="0" borderId="0"/>
    <xf numFmtId="0" fontId="39" fillId="0" borderId="0"/>
    <xf numFmtId="0" fontId="12" fillId="0" borderId="0"/>
    <xf numFmtId="0" fontId="12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3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2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4" fillId="0" borderId="0"/>
    <xf numFmtId="0" fontId="12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10" fillId="0" borderId="0"/>
    <xf numFmtId="0" fontId="10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9" fillId="0" borderId="0"/>
    <xf numFmtId="168" fontId="39" fillId="0" borderId="0"/>
    <xf numFmtId="0" fontId="12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9" fillId="0" borderId="0"/>
    <xf numFmtId="0" fontId="37" fillId="0" borderId="0"/>
    <xf numFmtId="0" fontId="3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9" fillId="0" borderId="0"/>
    <xf numFmtId="0" fontId="37" fillId="0" borderId="0"/>
    <xf numFmtId="0" fontId="10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168" fontId="37" fillId="0" borderId="0"/>
    <xf numFmtId="0" fontId="3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2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168" fontId="37" fillId="0" borderId="0"/>
    <xf numFmtId="0" fontId="37" fillId="0" borderId="0"/>
    <xf numFmtId="168" fontId="37" fillId="0" borderId="0"/>
    <xf numFmtId="0" fontId="37" fillId="0" borderId="0"/>
    <xf numFmtId="168" fontId="37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37" fillId="0" borderId="0"/>
    <xf numFmtId="0" fontId="37" fillId="0" borderId="0"/>
    <xf numFmtId="168" fontId="37" fillId="0" borderId="0"/>
    <xf numFmtId="0" fontId="12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0" fontId="10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168" fontId="39" fillId="0" borderId="0"/>
    <xf numFmtId="0" fontId="12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174" fontId="27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168" fontId="37" fillId="0" borderId="0"/>
    <xf numFmtId="0" fontId="12" fillId="0" borderId="0"/>
    <xf numFmtId="0" fontId="37" fillId="0" borderId="0"/>
    <xf numFmtId="0" fontId="37" fillId="0" borderId="0"/>
    <xf numFmtId="0" fontId="10" fillId="0" borderId="0"/>
    <xf numFmtId="168" fontId="26" fillId="0" borderId="0"/>
    <xf numFmtId="0" fontId="10" fillId="0" borderId="0"/>
    <xf numFmtId="168" fontId="34" fillId="0" borderId="0"/>
    <xf numFmtId="168" fontId="34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2" fillId="0" borderId="0"/>
    <xf numFmtId="0" fontId="12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168" fontId="37" fillId="0" borderId="0"/>
    <xf numFmtId="0" fontId="12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0" fontId="37" fillId="0" borderId="0"/>
    <xf numFmtId="168" fontId="37" fillId="0" borderId="0"/>
    <xf numFmtId="0" fontId="39" fillId="0" borderId="0"/>
    <xf numFmtId="168" fontId="39" fillId="0" borderId="0"/>
    <xf numFmtId="0" fontId="39" fillId="0" borderId="0"/>
    <xf numFmtId="0" fontId="12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9" fillId="0" borderId="0"/>
    <xf numFmtId="0" fontId="12" fillId="0" borderId="0"/>
    <xf numFmtId="0" fontId="37" fillId="0" borderId="0"/>
    <xf numFmtId="0" fontId="37" fillId="0" borderId="0"/>
    <xf numFmtId="0" fontId="10" fillId="0" borderId="0"/>
    <xf numFmtId="168" fontId="26" fillId="0" borderId="0"/>
    <xf numFmtId="0" fontId="10" fillId="0" borderId="0"/>
    <xf numFmtId="168" fontId="34" fillId="0" borderId="0"/>
    <xf numFmtId="168" fontId="34" fillId="0" borderId="0"/>
    <xf numFmtId="168" fontId="37" fillId="0" borderId="0"/>
    <xf numFmtId="0" fontId="12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37" fillId="0" borderId="0"/>
    <xf numFmtId="0" fontId="10" fillId="0" borderId="0"/>
    <xf numFmtId="168" fontId="26" fillId="0" borderId="0"/>
    <xf numFmtId="0" fontId="10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168" fontId="37" fillId="0" borderId="0"/>
    <xf numFmtId="0" fontId="37" fillId="0" borderId="0"/>
    <xf numFmtId="168" fontId="37" fillId="0" borderId="0"/>
    <xf numFmtId="0" fontId="37" fillId="0" borderId="0"/>
    <xf numFmtId="0" fontId="10" fillId="0" borderId="0"/>
    <xf numFmtId="0" fontId="10" fillId="0" borderId="0"/>
    <xf numFmtId="0" fontId="37" fillId="0" borderId="0"/>
    <xf numFmtId="168" fontId="37" fillId="0" borderId="0"/>
    <xf numFmtId="168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168" fontId="37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168" fontId="37" fillId="0" borderId="0"/>
    <xf numFmtId="0" fontId="39" fillId="0" borderId="0"/>
    <xf numFmtId="168" fontId="39" fillId="0" borderId="0"/>
    <xf numFmtId="0" fontId="37" fillId="0" borderId="0"/>
    <xf numFmtId="0" fontId="3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2" fillId="0" borderId="0"/>
    <xf numFmtId="168" fontId="12" fillId="0" borderId="0"/>
    <xf numFmtId="168" fontId="12" fillId="0" borderId="0"/>
    <xf numFmtId="168" fontId="37" fillId="0" borderId="0"/>
    <xf numFmtId="168" fontId="37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37" fillId="0" borderId="0"/>
    <xf numFmtId="0" fontId="10" fillId="0" borderId="0"/>
    <xf numFmtId="168" fontId="26" fillId="0" borderId="0"/>
    <xf numFmtId="0" fontId="10" fillId="0" borderId="0"/>
    <xf numFmtId="168" fontId="34" fillId="0" borderId="0"/>
    <xf numFmtId="168" fontId="34" fillId="0" borderId="0"/>
    <xf numFmtId="168" fontId="37" fillId="0" borderId="0"/>
    <xf numFmtId="0" fontId="39" fillId="0" borderId="0"/>
    <xf numFmtId="168" fontId="39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0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174" fontId="27" fillId="0" borderId="0">
      <alignment horizontal="left" wrapText="1"/>
    </xf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168" fontId="37" fillId="0" borderId="0"/>
    <xf numFmtId="0" fontId="37" fillId="0" borderId="0"/>
    <xf numFmtId="168" fontId="37" fillId="0" borderId="0"/>
    <xf numFmtId="0" fontId="39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3" fillId="0" borderId="0"/>
    <xf numFmtId="168" fontId="13" fillId="0" borderId="0"/>
    <xf numFmtId="0" fontId="37" fillId="0" borderId="0"/>
    <xf numFmtId="168" fontId="37" fillId="0" borderId="0"/>
    <xf numFmtId="0" fontId="37" fillId="0" borderId="0"/>
    <xf numFmtId="168" fontId="37" fillId="0" borderId="0"/>
    <xf numFmtId="0" fontId="37" fillId="0" borderId="0"/>
    <xf numFmtId="168" fontId="37" fillId="0" borderId="0"/>
    <xf numFmtId="0" fontId="12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168" fontId="37" fillId="0" borderId="0"/>
    <xf numFmtId="0" fontId="12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12" fillId="0" borderId="0"/>
    <xf numFmtId="0" fontId="12" fillId="0" borderId="0"/>
    <xf numFmtId="0" fontId="39" fillId="0" borderId="0"/>
    <xf numFmtId="168" fontId="39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168" fontId="37" fillId="0" borderId="0"/>
    <xf numFmtId="0" fontId="12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37" fillId="0" borderId="0"/>
    <xf numFmtId="168" fontId="37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26" fillId="0" borderId="0"/>
    <xf numFmtId="168" fontId="26" fillId="0" borderId="0"/>
    <xf numFmtId="168" fontId="34" fillId="0" borderId="0"/>
    <xf numFmtId="168" fontId="34" fillId="0" borderId="0"/>
    <xf numFmtId="0" fontId="37" fillId="0" borderId="0"/>
    <xf numFmtId="168" fontId="37" fillId="0" borderId="0"/>
    <xf numFmtId="0" fontId="10" fillId="0" borderId="0"/>
    <xf numFmtId="168" fontId="10" fillId="0" borderId="0"/>
    <xf numFmtId="168" fontId="10" fillId="0" borderId="0"/>
    <xf numFmtId="0" fontId="10" fillId="0" borderId="0"/>
    <xf numFmtId="0" fontId="37" fillId="0" borderId="0"/>
    <xf numFmtId="168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0" fontId="27" fillId="0" borderId="0"/>
    <xf numFmtId="168" fontId="26" fillId="0" borderId="0"/>
    <xf numFmtId="168" fontId="34" fillId="0" borderId="0"/>
    <xf numFmtId="168" fontId="34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37" fillId="0" borderId="0"/>
    <xf numFmtId="0" fontId="12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26" fillId="0" borderId="0"/>
    <xf numFmtId="168" fontId="26" fillId="0" borderId="0"/>
    <xf numFmtId="168" fontId="26" fillId="0" borderId="0"/>
    <xf numFmtId="168" fontId="34" fillId="0" borderId="0"/>
    <xf numFmtId="168" fontId="34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168" fontId="39" fillId="0" borderId="0"/>
    <xf numFmtId="0" fontId="39" fillId="0" borderId="0"/>
    <xf numFmtId="0" fontId="37" fillId="0" borderId="0"/>
    <xf numFmtId="0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0" fontId="37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168" fontId="12" fillId="0" borderId="0"/>
    <xf numFmtId="168" fontId="37" fillId="0" borderId="0"/>
    <xf numFmtId="168" fontId="37" fillId="0" borderId="0"/>
    <xf numFmtId="201" fontId="46" fillId="0" borderId="0">
      <protection locked="0"/>
    </xf>
    <xf numFmtId="0" fontId="46" fillId="0" borderId="0">
      <protection locked="0"/>
    </xf>
    <xf numFmtId="202" fontId="47" fillId="0" borderId="0">
      <protection locked="0"/>
    </xf>
    <xf numFmtId="168" fontId="46" fillId="0" borderId="0">
      <protection locked="0"/>
    </xf>
    <xf numFmtId="168" fontId="48" fillId="0" borderId="0">
      <protection locked="0"/>
    </xf>
    <xf numFmtId="201" fontId="46" fillId="0" borderId="0">
      <protection locked="0"/>
    </xf>
    <xf numFmtId="201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202" fontId="47" fillId="0" borderId="0">
      <protection locked="0"/>
    </xf>
    <xf numFmtId="168" fontId="46" fillId="0" borderId="0">
      <protection locked="0"/>
    </xf>
    <xf numFmtId="168" fontId="48" fillId="0" borderId="0">
      <protection locked="0"/>
    </xf>
    <xf numFmtId="0" fontId="46" fillId="0" borderId="0">
      <protection locked="0"/>
    </xf>
    <xf numFmtId="0" fontId="49" fillId="0" borderId="0">
      <protection locked="0"/>
    </xf>
    <xf numFmtId="202" fontId="46" fillId="0" borderId="0">
      <protection locked="0"/>
    </xf>
    <xf numFmtId="0" fontId="46" fillId="0" borderId="0">
      <protection locked="0"/>
    </xf>
    <xf numFmtId="0" fontId="49" fillId="0" borderId="0">
      <protection locked="0"/>
    </xf>
    <xf numFmtId="202" fontId="46" fillId="0" borderId="0">
      <protection locked="0"/>
    </xf>
    <xf numFmtId="201" fontId="46" fillId="0" borderId="0">
      <protection locked="0"/>
    </xf>
    <xf numFmtId="0" fontId="46" fillId="0" borderId="0">
      <protection locked="0"/>
    </xf>
    <xf numFmtId="0" fontId="49" fillId="0" borderId="0">
      <protection locked="0"/>
    </xf>
    <xf numFmtId="202" fontId="46" fillId="0" borderId="0">
      <protection locked="0"/>
    </xf>
    <xf numFmtId="168" fontId="48" fillId="0" borderId="0">
      <protection locked="0"/>
    </xf>
    <xf numFmtId="201" fontId="46" fillId="0" borderId="0">
      <protection locked="0"/>
    </xf>
    <xf numFmtId="203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10" fillId="0" borderId="0"/>
    <xf numFmtId="0" fontId="10" fillId="0" borderId="0"/>
    <xf numFmtId="0" fontId="46" fillId="0" borderId="10">
      <protection locked="0"/>
    </xf>
    <xf numFmtId="168" fontId="46" fillId="0" borderId="10">
      <protection locked="0"/>
    </xf>
    <xf numFmtId="168" fontId="48" fillId="0" borderId="10">
      <protection locked="0"/>
    </xf>
    <xf numFmtId="0" fontId="46" fillId="0" borderId="10">
      <protection locked="0"/>
    </xf>
    <xf numFmtId="168" fontId="46" fillId="0" borderId="10">
      <protection locked="0"/>
    </xf>
    <xf numFmtId="0" fontId="46" fillId="0" borderId="10">
      <protection locked="0"/>
    </xf>
    <xf numFmtId="168" fontId="47" fillId="0" borderId="10">
      <protection locked="0"/>
    </xf>
    <xf numFmtId="168" fontId="47" fillId="0" borderId="10">
      <protection locked="0"/>
    </xf>
    <xf numFmtId="168" fontId="46" fillId="0" borderId="10">
      <protection locked="0"/>
    </xf>
    <xf numFmtId="168" fontId="48" fillId="0" borderId="10">
      <protection locked="0"/>
    </xf>
    <xf numFmtId="0" fontId="42" fillId="0" borderId="0"/>
    <xf numFmtId="0" fontId="7" fillId="0" borderId="0"/>
    <xf numFmtId="0" fontId="27" fillId="0" borderId="0"/>
    <xf numFmtId="168" fontId="10" fillId="0" borderId="0"/>
    <xf numFmtId="168" fontId="10" fillId="0" borderId="0"/>
    <xf numFmtId="0" fontId="24" fillId="0" borderId="0">
      <protection locked="0"/>
    </xf>
    <xf numFmtId="0" fontId="50" fillId="0" borderId="0">
      <protection locked="0"/>
    </xf>
    <xf numFmtId="0" fontId="24" fillId="0" borderId="0">
      <protection locked="0"/>
    </xf>
    <xf numFmtId="168" fontId="51" fillId="0" borderId="0">
      <protection locked="0"/>
    </xf>
    <xf numFmtId="168" fontId="25" fillId="0" borderId="0">
      <protection locked="0"/>
    </xf>
    <xf numFmtId="0" fontId="24" fillId="0" borderId="0">
      <protection locked="0"/>
    </xf>
    <xf numFmtId="0" fontId="50" fillId="0" borderId="0">
      <protection locked="0"/>
    </xf>
    <xf numFmtId="0" fontId="24" fillId="0" borderId="0">
      <protection locked="0"/>
    </xf>
    <xf numFmtId="168" fontId="51" fillId="0" borderId="0">
      <protection locked="0"/>
    </xf>
    <xf numFmtId="168" fontId="25" fillId="0" borderId="0">
      <protection locked="0"/>
    </xf>
    <xf numFmtId="0" fontId="52" fillId="0" borderId="0"/>
    <xf numFmtId="0" fontId="46" fillId="0" borderId="10">
      <protection locked="0"/>
    </xf>
    <xf numFmtId="0" fontId="49" fillId="0" borderId="11">
      <protection locked="0"/>
    </xf>
    <xf numFmtId="0" fontId="46" fillId="0" borderId="10">
      <protection locked="0"/>
    </xf>
    <xf numFmtId="168" fontId="47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7" fillId="0" borderId="0">
      <protection locked="0"/>
    </xf>
    <xf numFmtId="0" fontId="47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168" fontId="46" fillId="0" borderId="0">
      <protection locked="0"/>
    </xf>
    <xf numFmtId="168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10">
      <protection locked="0"/>
    </xf>
    <xf numFmtId="0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0" fontId="24" fillId="0" borderId="0">
      <protection locked="0"/>
    </xf>
    <xf numFmtId="168" fontId="24" fillId="0" borderId="0">
      <protection locked="0"/>
    </xf>
    <xf numFmtId="0" fontId="24" fillId="0" borderId="0">
      <protection locked="0"/>
    </xf>
    <xf numFmtId="168" fontId="24" fillId="0" borderId="0">
      <protection locked="0"/>
    </xf>
    <xf numFmtId="0" fontId="53" fillId="0" borderId="0"/>
    <xf numFmtId="205" fontId="54" fillId="0" borderId="0">
      <alignment horizontal="center"/>
    </xf>
    <xf numFmtId="206" fontId="17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207" fontId="55" fillId="0" borderId="0">
      <alignment horizontal="center"/>
    </xf>
    <xf numFmtId="208" fontId="10" fillId="0" borderId="0">
      <alignment horizontal="center"/>
    </xf>
    <xf numFmtId="0" fontId="14" fillId="0" borderId="0">
      <alignment horizontal="center"/>
    </xf>
    <xf numFmtId="209" fontId="54" fillId="0" borderId="0">
      <alignment horizontal="center"/>
    </xf>
    <xf numFmtId="210" fontId="54" fillId="0" borderId="0">
      <alignment horizontal="center"/>
    </xf>
    <xf numFmtId="211" fontId="56" fillId="0" borderId="12" applyFont="0" applyFill="0" applyBorder="0" applyAlignment="0" applyProtection="0">
      <alignment horizontal="right"/>
    </xf>
    <xf numFmtId="212" fontId="10" fillId="0" borderId="0"/>
    <xf numFmtId="212" fontId="10" fillId="0" borderId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/>
    <xf numFmtId="212" fontId="10" fillId="0" borderId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 applyFont="0" applyFill="0" applyBorder="0" applyProtection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2" fontId="10" fillId="0" borderId="0"/>
    <xf numFmtId="213" fontId="54" fillId="0" borderId="0">
      <alignment horizontal="center"/>
    </xf>
    <xf numFmtId="214" fontId="57" fillId="0" borderId="0" applyFont="0" applyFill="0" applyBorder="0" applyAlignment="0" applyProtection="0"/>
    <xf numFmtId="215" fontId="10" fillId="0" borderId="0">
      <alignment horizontal="center"/>
    </xf>
    <xf numFmtId="215" fontId="10" fillId="0" borderId="0">
      <alignment horizontal="center"/>
    </xf>
    <xf numFmtId="205" fontId="54" fillId="0" borderId="0">
      <alignment horizontal="center"/>
    </xf>
    <xf numFmtId="216" fontId="10" fillId="0" borderId="0">
      <alignment horizontal="center"/>
    </xf>
    <xf numFmtId="2" fontId="58" fillId="0" borderId="0" applyNumberFormat="0" applyFill="0" applyBorder="0" applyAlignment="0" applyProtection="0"/>
    <xf numFmtId="2" fontId="59" fillId="0" borderId="0" applyNumberFormat="0" applyFill="0" applyBorder="0" applyAlignment="0" applyProtection="0"/>
    <xf numFmtId="217" fontId="10" fillId="0" borderId="0"/>
    <xf numFmtId="217" fontId="10" fillId="0" borderId="0"/>
    <xf numFmtId="217" fontId="10" fillId="0" borderId="0"/>
    <xf numFmtId="21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7" fontId="10" fillId="0" borderId="0"/>
    <xf numFmtId="217" fontId="10" fillId="0" borderId="0"/>
    <xf numFmtId="217" fontId="10" fillId="0" borderId="0"/>
    <xf numFmtId="217" fontId="10" fillId="0" borderId="0"/>
    <xf numFmtId="217" fontId="10" fillId="0" borderId="0"/>
    <xf numFmtId="217" fontId="10" fillId="0" borderId="0"/>
    <xf numFmtId="217" fontId="10" fillId="0" borderId="0"/>
    <xf numFmtId="217" fontId="10" fillId="0" borderId="0"/>
    <xf numFmtId="217" fontId="10" fillId="0" borderId="0"/>
    <xf numFmtId="217" fontId="10" fillId="0" borderId="0"/>
    <xf numFmtId="217" fontId="10" fillId="0" borderId="0"/>
    <xf numFmtId="217" fontId="10" fillId="0" borderId="0"/>
    <xf numFmtId="217" fontId="10" fillId="0" borderId="0"/>
    <xf numFmtId="217" fontId="10" fillId="0" borderId="0"/>
    <xf numFmtId="0" fontId="33" fillId="8" borderId="0"/>
    <xf numFmtId="218" fontId="10" fillId="0" borderId="0"/>
    <xf numFmtId="218" fontId="10" fillId="0" borderId="0"/>
    <xf numFmtId="218" fontId="10" fillId="0" borderId="0"/>
    <xf numFmtId="21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8" fontId="10" fillId="0" borderId="0"/>
    <xf numFmtId="218" fontId="10" fillId="0" borderId="0"/>
    <xf numFmtId="218" fontId="10" fillId="0" borderId="0"/>
    <xf numFmtId="218" fontId="10" fillId="0" borderId="0"/>
    <xf numFmtId="218" fontId="10" fillId="0" borderId="0"/>
    <xf numFmtId="218" fontId="10" fillId="0" borderId="0"/>
    <xf numFmtId="218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18" fontId="10" fillId="0" borderId="0"/>
    <xf numFmtId="218" fontId="10" fillId="0" borderId="0"/>
    <xf numFmtId="218" fontId="10" fillId="0" borderId="0"/>
    <xf numFmtId="218" fontId="10" fillId="0" borderId="0"/>
    <xf numFmtId="218" fontId="10" fillId="0" borderId="0"/>
    <xf numFmtId="218" fontId="10" fillId="0" borderId="0"/>
    <xf numFmtId="218" fontId="10" fillId="0" borderId="0"/>
    <xf numFmtId="218" fontId="10" fillId="0" borderId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0" fillId="10" borderId="0" applyNumberFormat="0" applyBorder="0" applyAlignment="0" applyProtection="0"/>
    <xf numFmtId="0" fontId="61" fillId="10" borderId="0" applyNumberFormat="0" applyBorder="0" applyAlignment="0" applyProtection="0"/>
    <xf numFmtId="0" fontId="60" fillId="10" borderId="0" applyNumberFormat="0" applyBorder="0" applyAlignment="0" applyProtection="0"/>
    <xf numFmtId="0" fontId="61" fillId="10" borderId="0" applyNumberFormat="0" applyBorder="0" applyAlignment="0" applyProtection="0"/>
    <xf numFmtId="0" fontId="60" fillId="11" borderId="0" applyNumberFormat="0" applyBorder="0" applyAlignment="0" applyProtection="0"/>
    <xf numFmtId="0" fontId="61" fillId="11" borderId="0" applyNumberFormat="0" applyBorder="0" applyAlignment="0" applyProtection="0"/>
    <xf numFmtId="0" fontId="60" fillId="11" borderId="0" applyNumberFormat="0" applyBorder="0" applyAlignment="0" applyProtection="0"/>
    <xf numFmtId="0" fontId="61" fillId="11" borderId="0" applyNumberFormat="0" applyBorder="0" applyAlignment="0" applyProtection="0"/>
    <xf numFmtId="0" fontId="60" fillId="12" borderId="0" applyNumberFormat="0" applyBorder="0" applyAlignment="0" applyProtection="0"/>
    <xf numFmtId="0" fontId="61" fillId="12" borderId="0" applyNumberFormat="0" applyBorder="0" applyAlignment="0" applyProtection="0"/>
    <xf numFmtId="0" fontId="60" fillId="12" borderId="0" applyNumberFormat="0" applyBorder="0" applyAlignment="0" applyProtection="0"/>
    <xf numFmtId="0" fontId="61" fillId="12" borderId="0" applyNumberFormat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60" fillId="14" borderId="0" applyNumberFormat="0" applyBorder="0" applyAlignment="0" applyProtection="0"/>
    <xf numFmtId="0" fontId="61" fillId="14" borderId="0" applyNumberFormat="0" applyBorder="0" applyAlignment="0" applyProtection="0"/>
    <xf numFmtId="0" fontId="60" fillId="14" borderId="0" applyNumberFormat="0" applyBorder="0" applyAlignment="0" applyProtection="0"/>
    <xf numFmtId="0" fontId="61" fillId="14" borderId="0" applyNumberFormat="0" applyBorder="0" applyAlignment="0" applyProtection="0"/>
    <xf numFmtId="0" fontId="60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168" fontId="62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168" fontId="62" fillId="10" borderId="0" applyNumberFormat="0" applyBorder="0" applyAlignment="0" applyProtection="0"/>
    <xf numFmtId="0" fontId="60" fillId="15" borderId="0" applyNumberFormat="0" applyBorder="0" applyAlignment="0" applyProtection="0"/>
    <xf numFmtId="0" fontId="60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168" fontId="62" fillId="11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168" fontId="62" fillId="12" borderId="0" applyNumberFormat="0" applyBorder="0" applyAlignment="0" applyProtection="0"/>
    <xf numFmtId="0" fontId="60" fillId="15" borderId="0" applyNumberFormat="0" applyBorder="0" applyAlignment="0" applyProtection="0"/>
    <xf numFmtId="0" fontId="60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168" fontId="62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7" borderId="0" applyNumberFormat="0" applyBorder="0" applyAlignment="0" applyProtection="0"/>
    <xf numFmtId="0" fontId="61" fillId="17" borderId="0" applyNumberFormat="0" applyBorder="0" applyAlignment="0" applyProtection="0"/>
    <xf numFmtId="0" fontId="60" fillId="17" borderId="0" applyNumberFormat="0" applyBorder="0" applyAlignment="0" applyProtection="0"/>
    <xf numFmtId="0" fontId="61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8" borderId="0" applyNumberFormat="0" applyBorder="0" applyAlignment="0" applyProtection="0"/>
    <xf numFmtId="0" fontId="60" fillId="18" borderId="0" applyNumberFormat="0" applyBorder="0" applyAlignment="0" applyProtection="0"/>
    <xf numFmtId="0" fontId="61" fillId="18" borderId="0" applyNumberFormat="0" applyBorder="0" applyAlignment="0" applyProtection="0"/>
    <xf numFmtId="0" fontId="60" fillId="19" borderId="0" applyNumberFormat="0" applyBorder="0" applyAlignment="0" applyProtection="0"/>
    <xf numFmtId="0" fontId="61" fillId="19" borderId="0" applyNumberFormat="0" applyBorder="0" applyAlignment="0" applyProtection="0"/>
    <xf numFmtId="0" fontId="60" fillId="19" borderId="0" applyNumberFormat="0" applyBorder="0" applyAlignment="0" applyProtection="0"/>
    <xf numFmtId="0" fontId="61" fillId="19" borderId="0" applyNumberFormat="0" applyBorder="0" applyAlignment="0" applyProtection="0"/>
    <xf numFmtId="0" fontId="60" fillId="12" borderId="0" applyNumberFormat="0" applyBorder="0" applyAlignment="0" applyProtection="0"/>
    <xf numFmtId="0" fontId="61" fillId="12" borderId="0" applyNumberFormat="0" applyBorder="0" applyAlignment="0" applyProtection="0"/>
    <xf numFmtId="0" fontId="60" fillId="12" borderId="0" applyNumberFormat="0" applyBorder="0" applyAlignment="0" applyProtection="0"/>
    <xf numFmtId="0" fontId="61" fillId="12" borderId="0" applyNumberFormat="0" applyBorder="0" applyAlignment="0" applyProtection="0"/>
    <xf numFmtId="0" fontId="60" fillId="17" borderId="0" applyNumberFormat="0" applyBorder="0" applyAlignment="0" applyProtection="0"/>
    <xf numFmtId="0" fontId="61" fillId="17" borderId="0" applyNumberFormat="0" applyBorder="0" applyAlignment="0" applyProtection="0"/>
    <xf numFmtId="0" fontId="60" fillId="17" borderId="0" applyNumberFormat="0" applyBorder="0" applyAlignment="0" applyProtection="0"/>
    <xf numFmtId="0" fontId="61" fillId="17" borderId="0" applyNumberFormat="0" applyBorder="0" applyAlignment="0" applyProtection="0"/>
    <xf numFmtId="0" fontId="60" fillId="20" borderId="0" applyNumberFormat="0" applyBorder="0" applyAlignment="0" applyProtection="0"/>
    <xf numFmtId="0" fontId="61" fillId="20" borderId="0" applyNumberFormat="0" applyBorder="0" applyAlignment="0" applyProtection="0"/>
    <xf numFmtId="0" fontId="60" fillId="20" borderId="0" applyNumberFormat="0" applyBorder="0" applyAlignment="0" applyProtection="0"/>
    <xf numFmtId="0" fontId="61" fillId="20" borderId="0" applyNumberFormat="0" applyBorder="0" applyAlignment="0" applyProtection="0"/>
    <xf numFmtId="0" fontId="60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168" fontId="62" fillId="17" borderId="0" applyNumberFormat="0" applyBorder="0" applyAlignment="0" applyProtection="0"/>
    <xf numFmtId="0" fontId="60" fillId="15" borderId="0" applyNumberFormat="0" applyBorder="0" applyAlignment="0" applyProtection="0"/>
    <xf numFmtId="0" fontId="60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168" fontId="62" fillId="18" borderId="0" applyNumberFormat="0" applyBorder="0" applyAlignment="0" applyProtection="0"/>
    <xf numFmtId="0" fontId="60" fillId="15" borderId="0" applyNumberFormat="0" applyBorder="0" applyAlignment="0" applyProtection="0"/>
    <xf numFmtId="0" fontId="60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168" fontId="62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168" fontId="62" fillId="12" borderId="0" applyNumberFormat="0" applyBorder="0" applyAlignment="0" applyProtection="0"/>
    <xf numFmtId="0" fontId="60" fillId="15" borderId="0" applyNumberFormat="0" applyBorder="0" applyAlignment="0" applyProtection="0"/>
    <xf numFmtId="0" fontId="60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168" fontId="62" fillId="17" borderId="0" applyNumberFormat="0" applyBorder="0" applyAlignment="0" applyProtection="0"/>
    <xf numFmtId="0" fontId="60" fillId="15" borderId="0" applyNumberFormat="0" applyBorder="0" applyAlignment="0" applyProtection="0"/>
    <xf numFmtId="0" fontId="60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168" fontId="62" fillId="20" borderId="0" applyNumberFormat="0" applyBorder="0" applyAlignment="0" applyProtection="0"/>
    <xf numFmtId="0" fontId="60" fillId="21" borderId="0" applyNumberFormat="0" applyBorder="0" applyAlignment="0" applyProtection="0"/>
    <xf numFmtId="0" fontId="63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3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3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3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3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3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3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168" fontId="65" fillId="22" borderId="0" applyNumberFormat="0" applyBorder="0" applyAlignment="0" applyProtection="0"/>
    <xf numFmtId="0" fontId="63" fillId="26" borderId="0" applyNumberFormat="0" applyBorder="0" applyAlignment="0" applyProtection="0"/>
    <xf numFmtId="0" fontId="63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168" fontId="65" fillId="18" borderId="0" applyNumberFormat="0" applyBorder="0" applyAlignment="0" applyProtection="0"/>
    <xf numFmtId="0" fontId="63" fillId="15" borderId="0" applyNumberFormat="0" applyBorder="0" applyAlignment="0" applyProtection="0"/>
    <xf numFmtId="0" fontId="63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168" fontId="65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168" fontId="65" fillId="23" borderId="0" applyNumberFormat="0" applyBorder="0" applyAlignment="0" applyProtection="0"/>
    <xf numFmtId="0" fontId="63" fillId="27" borderId="0" applyNumberFormat="0" applyBorder="0" applyAlignment="0" applyProtection="0"/>
    <xf numFmtId="0" fontId="63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168" fontId="65" fillId="24" borderId="0" applyNumberFormat="0" applyBorder="0" applyAlignment="0" applyProtection="0"/>
    <xf numFmtId="0" fontId="63" fillId="28" borderId="0" applyNumberFormat="0" applyBorder="0" applyAlignment="0" applyProtection="0"/>
    <xf numFmtId="0" fontId="63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168" fontId="65" fillId="25" borderId="0" applyNumberFormat="0" applyBorder="0" applyAlignment="0" applyProtection="0"/>
    <xf numFmtId="0" fontId="63" fillId="21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>
      <alignment horizontal="right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4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3" fontId="21" fillId="0" borderId="0">
      <protection locked="0"/>
    </xf>
    <xf numFmtId="173" fontId="21" fillId="0" borderId="0">
      <protection locked="0"/>
    </xf>
    <xf numFmtId="0" fontId="69" fillId="0" borderId="7" applyBorder="0"/>
    <xf numFmtId="0" fontId="63" fillId="29" borderId="0" applyNumberFormat="0" applyBorder="0" applyAlignment="0" applyProtection="0"/>
    <xf numFmtId="0" fontId="60" fillId="30" borderId="0" applyNumberFormat="0" applyBorder="0" applyAlignment="0" applyProtection="0"/>
    <xf numFmtId="168" fontId="60" fillId="30" borderId="0" applyNumberFormat="0" applyBorder="0" applyAlignment="0" applyProtection="0"/>
    <xf numFmtId="0" fontId="60" fillId="31" borderId="0" applyNumberFormat="0" applyBorder="0" applyAlignment="0" applyProtection="0"/>
    <xf numFmtId="168" fontId="60" fillId="31" borderId="0" applyNumberFormat="0" applyBorder="0" applyAlignment="0" applyProtection="0"/>
    <xf numFmtId="0" fontId="63" fillId="32" borderId="0" applyNumberFormat="0" applyBorder="0" applyAlignment="0" applyProtection="0"/>
    <xf numFmtId="168" fontId="63" fillId="32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3" fillId="33" borderId="0" applyNumberFormat="0" applyBorder="0" applyAlignment="0" applyProtection="0"/>
    <xf numFmtId="0" fontId="60" fillId="34" borderId="0" applyNumberFormat="0" applyBorder="0" applyAlignment="0" applyProtection="0"/>
    <xf numFmtId="168" fontId="60" fillId="34" borderId="0" applyNumberFormat="0" applyBorder="0" applyAlignment="0" applyProtection="0"/>
    <xf numFmtId="0" fontId="60" fillId="35" borderId="0" applyNumberFormat="0" applyBorder="0" applyAlignment="0" applyProtection="0"/>
    <xf numFmtId="168" fontId="60" fillId="35" borderId="0" applyNumberFormat="0" applyBorder="0" applyAlignment="0" applyProtection="0"/>
    <xf numFmtId="0" fontId="63" fillId="35" borderId="0" applyNumberFormat="0" applyBorder="0" applyAlignment="0" applyProtection="0"/>
    <xf numFmtId="168" fontId="63" fillId="35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3" fillId="36" borderId="0" applyNumberFormat="0" applyBorder="0" applyAlignment="0" applyProtection="0"/>
    <xf numFmtId="0" fontId="60" fillId="37" borderId="0" applyNumberFormat="0" applyBorder="0" applyAlignment="0" applyProtection="0"/>
    <xf numFmtId="168" fontId="60" fillId="37" borderId="0" applyNumberFormat="0" applyBorder="0" applyAlignment="0" applyProtection="0"/>
    <xf numFmtId="0" fontId="60" fillId="38" borderId="0" applyNumberFormat="0" applyBorder="0" applyAlignment="0" applyProtection="0"/>
    <xf numFmtId="168" fontId="60" fillId="38" borderId="0" applyNumberFormat="0" applyBorder="0" applyAlignment="0" applyProtection="0"/>
    <xf numFmtId="0" fontId="63" fillId="38" borderId="0" applyNumberFormat="0" applyBorder="0" applyAlignment="0" applyProtection="0"/>
    <xf numFmtId="168" fontId="63" fillId="38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3" fillId="23" borderId="0" applyNumberFormat="0" applyBorder="0" applyAlignment="0" applyProtection="0"/>
    <xf numFmtId="0" fontId="60" fillId="39" borderId="0" applyNumberFormat="0" applyBorder="0" applyAlignment="0" applyProtection="0"/>
    <xf numFmtId="168" fontId="60" fillId="39" borderId="0" applyNumberFormat="0" applyBorder="0" applyAlignment="0" applyProtection="0"/>
    <xf numFmtId="0" fontId="60" fillId="39" borderId="0" applyNumberFormat="0" applyBorder="0" applyAlignment="0" applyProtection="0"/>
    <xf numFmtId="168" fontId="60" fillId="39" borderId="0" applyNumberFormat="0" applyBorder="0" applyAlignment="0" applyProtection="0"/>
    <xf numFmtId="0" fontId="63" fillId="31" borderId="0" applyNumberFormat="0" applyBorder="0" applyAlignment="0" applyProtection="0"/>
    <xf numFmtId="168" fontId="63" fillId="31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3" fillId="24" borderId="0" applyNumberFormat="0" applyBorder="0" applyAlignment="0" applyProtection="0"/>
    <xf numFmtId="0" fontId="60" fillId="40" borderId="0" applyNumberFormat="0" applyBorder="0" applyAlignment="0" applyProtection="0"/>
    <xf numFmtId="168" fontId="60" fillId="40" borderId="0" applyNumberFormat="0" applyBorder="0" applyAlignment="0" applyProtection="0"/>
    <xf numFmtId="0" fontId="60" fillId="41" borderId="0" applyNumberFormat="0" applyBorder="0" applyAlignment="0" applyProtection="0"/>
    <xf numFmtId="168" fontId="60" fillId="41" borderId="0" applyNumberFormat="0" applyBorder="0" applyAlignment="0" applyProtection="0"/>
    <xf numFmtId="0" fontId="63" fillId="32" borderId="0" applyNumberFormat="0" applyBorder="0" applyAlignment="0" applyProtection="0"/>
    <xf numFmtId="168" fontId="63" fillId="32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3" fillId="42" borderId="0" applyNumberFormat="0" applyBorder="0" applyAlignment="0" applyProtection="0"/>
    <xf numFmtId="0" fontId="60" fillId="43" borderId="0" applyNumberFormat="0" applyBorder="0" applyAlignment="0" applyProtection="0"/>
    <xf numFmtId="168" fontId="60" fillId="43" borderId="0" applyNumberFormat="0" applyBorder="0" applyAlignment="0" applyProtection="0"/>
    <xf numFmtId="0" fontId="60" fillId="44" borderId="0" applyNumberFormat="0" applyBorder="0" applyAlignment="0" applyProtection="0"/>
    <xf numFmtId="168" fontId="60" fillId="44" borderId="0" applyNumberFormat="0" applyBorder="0" applyAlignment="0" applyProtection="0"/>
    <xf numFmtId="0" fontId="63" fillId="45" borderId="0" applyNumberFormat="0" applyBorder="0" applyAlignment="0" applyProtection="0"/>
    <xf numFmtId="168" fontId="63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68" fontId="70" fillId="0" borderId="0" applyNumberFormat="0" applyFill="0" applyBorder="0" applyAlignment="0" applyProtection="0">
      <alignment vertical="top"/>
      <protection locked="0"/>
    </xf>
    <xf numFmtId="3" fontId="71" fillId="0" borderId="0" applyNumberFormat="0" applyFill="0" applyBorder="0" applyAlignment="0" applyProtection="0"/>
    <xf numFmtId="3" fontId="72" fillId="0" borderId="0" applyNumberFormat="0" applyFill="0" applyBorder="0" applyAlignment="0" applyProtection="0"/>
    <xf numFmtId="3" fontId="73" fillId="0" borderId="0"/>
    <xf numFmtId="0" fontId="74" fillId="7" borderId="2" applyNumberFormat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NumberFormat="0" applyFill="0" applyBorder="0" applyAlignment="0" applyProtection="0">
      <alignment horizontal="centerContinuous"/>
    </xf>
    <xf numFmtId="0" fontId="77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42" fillId="38" borderId="0"/>
    <xf numFmtId="0" fontId="79" fillId="46" borderId="0"/>
    <xf numFmtId="0" fontId="42" fillId="38" borderId="0"/>
    <xf numFmtId="0" fontId="80" fillId="38" borderId="0"/>
    <xf numFmtId="0" fontId="14" fillId="38" borderId="0"/>
    <xf numFmtId="0" fontId="42" fillId="38" borderId="0"/>
    <xf numFmtId="0" fontId="42" fillId="38" borderId="0"/>
    <xf numFmtId="168" fontId="42" fillId="38" borderId="0"/>
    <xf numFmtId="0" fontId="80" fillId="38" borderId="0"/>
    <xf numFmtId="168" fontId="81" fillId="38" borderId="0"/>
    <xf numFmtId="0" fontId="82" fillId="38" borderId="0"/>
    <xf numFmtId="0" fontId="82" fillId="46" borderId="0"/>
    <xf numFmtId="0" fontId="14" fillId="38" borderId="0"/>
    <xf numFmtId="168" fontId="83" fillId="38" borderId="0"/>
    <xf numFmtId="1" fontId="84" fillId="47" borderId="12" applyNumberFormat="0" applyBorder="0" applyAlignment="0">
      <alignment horizontal="center" vertical="top" wrapText="1"/>
      <protection hidden="1"/>
    </xf>
    <xf numFmtId="0" fontId="85" fillId="48" borderId="13" applyNumberFormat="0" applyAlignment="0" applyProtection="0"/>
    <xf numFmtId="0" fontId="86" fillId="0" borderId="14" applyNumberFormat="0" applyFont="0" applyFill="0" applyAlignment="0"/>
    <xf numFmtId="0" fontId="87" fillId="0" borderId="0" applyNumberFormat="0" applyBorder="0" applyAlignment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192" fontId="10" fillId="0" borderId="0"/>
    <xf numFmtId="192" fontId="10" fillId="0" borderId="0"/>
    <xf numFmtId="192" fontId="88" fillId="0" borderId="0" applyNumberFormat="0" applyFill="0" applyBorder="0" applyAlignment="0" applyProtection="0"/>
    <xf numFmtId="0" fontId="85" fillId="48" borderId="15">
      <alignment horizontal="center" vertical="center"/>
    </xf>
    <xf numFmtId="0" fontId="89" fillId="0" borderId="0" applyNumberFormat="0" applyFill="0" applyBorder="0" applyAlignment="0" applyProtection="0"/>
    <xf numFmtId="0" fontId="10" fillId="0" borderId="0" applyNumberFormat="0" applyFill="0" applyBorder="0" applyAlignment="0"/>
    <xf numFmtId="0" fontId="10" fillId="0" borderId="0" applyNumberFormat="0" applyFill="0" applyBorder="0" applyAlignment="0"/>
    <xf numFmtId="0" fontId="90" fillId="0" borderId="7" applyNumberFormat="0" applyFill="0" applyAlignment="0" applyProtection="0"/>
    <xf numFmtId="219" fontId="91" fillId="0" borderId="16" applyAlignment="0" applyProtection="0"/>
    <xf numFmtId="0" fontId="92" fillId="0" borderId="17" applyNumberFormat="0" applyFont="0" applyFill="0" applyAlignment="0" applyProtection="0"/>
    <xf numFmtId="0" fontId="92" fillId="0" borderId="18" applyNumberFormat="0" applyFont="0" applyFill="0" applyAlignment="0" applyProtection="0"/>
    <xf numFmtId="219" fontId="91" fillId="0" borderId="16" applyAlignment="0" applyProtection="0"/>
    <xf numFmtId="220" fontId="93" fillId="7" borderId="0" applyFont="0" applyFill="0" applyBorder="0" applyAlignment="0" applyProtection="0"/>
    <xf numFmtId="221" fontId="17" fillId="0" borderId="0" applyFont="0" applyFill="0" applyBorder="0" applyAlignment="0" applyProtection="0"/>
    <xf numFmtId="0" fontId="94" fillId="0" borderId="0" applyNumberFormat="0" applyFont="0" applyFill="0" applyBorder="0" applyProtection="0">
      <alignment horizontal="centerContinuous"/>
    </xf>
    <xf numFmtId="0" fontId="68" fillId="0" borderId="0"/>
    <xf numFmtId="0" fontId="75" fillId="0" borderId="0"/>
    <xf numFmtId="0" fontId="95" fillId="0" borderId="0"/>
    <xf numFmtId="222" fontId="96" fillId="0" borderId="0">
      <alignment horizontal="right"/>
    </xf>
    <xf numFmtId="223" fontId="96" fillId="0" borderId="0">
      <alignment horizontal="right" vertical="center"/>
    </xf>
    <xf numFmtId="222" fontId="96" fillId="0" borderId="0">
      <alignment horizontal="right" vertical="center"/>
    </xf>
    <xf numFmtId="0" fontId="74" fillId="0" borderId="0">
      <alignment vertical="center"/>
    </xf>
    <xf numFmtId="0" fontId="97" fillId="0" borderId="0">
      <alignment horizontal="left"/>
    </xf>
    <xf numFmtId="224" fontId="98" fillId="49" borderId="0">
      <alignment horizontal="right" vertical="center"/>
    </xf>
    <xf numFmtId="225" fontId="98" fillId="49" borderId="0">
      <alignment horizontal="right"/>
    </xf>
    <xf numFmtId="226" fontId="98" fillId="0" borderId="0">
      <alignment horizontal="right" vertical="center"/>
    </xf>
    <xf numFmtId="3" fontId="99" fillId="0" borderId="19" applyNumberFormat="0">
      <alignment vertical="center"/>
    </xf>
    <xf numFmtId="227" fontId="100" fillId="0" borderId="0" applyFill="0" applyBorder="0" applyAlignment="0"/>
    <xf numFmtId="227" fontId="100" fillId="0" borderId="0" applyFill="0" applyBorder="0" applyAlignment="0"/>
    <xf numFmtId="168" fontId="101" fillId="0" borderId="0" applyFill="0" applyBorder="0" applyAlignment="0"/>
    <xf numFmtId="228" fontId="100" fillId="0" borderId="0" applyFill="0" applyBorder="0" applyAlignment="0"/>
    <xf numFmtId="192" fontId="27" fillId="0" borderId="0" applyFill="0" applyBorder="0" applyAlignment="0"/>
    <xf numFmtId="228" fontId="100" fillId="0" borderId="0" applyFill="0" applyBorder="0" applyAlignment="0"/>
    <xf numFmtId="192" fontId="37" fillId="0" borderId="0" applyFill="0" applyBorder="0" applyAlignment="0"/>
    <xf numFmtId="229" fontId="100" fillId="0" borderId="0" applyFill="0" applyBorder="0" applyAlignment="0"/>
    <xf numFmtId="230" fontId="10" fillId="0" borderId="0" applyFill="0" applyBorder="0" applyAlignment="0"/>
    <xf numFmtId="229" fontId="100" fillId="0" borderId="0" applyFill="0" applyBorder="0" applyAlignment="0"/>
    <xf numFmtId="192" fontId="42" fillId="0" borderId="0" applyFill="0" applyBorder="0" applyAlignment="0"/>
    <xf numFmtId="231" fontId="102" fillId="0" borderId="0" applyFill="0" applyBorder="0" applyAlignment="0"/>
    <xf numFmtId="192" fontId="80" fillId="0" borderId="0" applyFill="0" applyBorder="0" applyAlignment="0"/>
    <xf numFmtId="232" fontId="42" fillId="0" borderId="0" applyFill="0" applyBorder="0" applyAlignment="0"/>
    <xf numFmtId="233" fontId="102" fillId="0" borderId="0" applyFill="0" applyBorder="0" applyAlignment="0"/>
    <xf numFmtId="232" fontId="80" fillId="0" borderId="0" applyFill="0" applyBorder="0" applyAlignment="0"/>
    <xf numFmtId="227" fontId="100" fillId="0" borderId="0" applyFill="0" applyBorder="0" applyAlignment="0"/>
    <xf numFmtId="234" fontId="27" fillId="0" borderId="0" applyFill="0" applyBorder="0" applyAlignment="0"/>
    <xf numFmtId="227" fontId="100" fillId="0" borderId="0" applyFill="0" applyBorder="0" applyAlignment="0"/>
    <xf numFmtId="235" fontId="37" fillId="0" borderId="0" applyFill="0" applyBorder="0" applyAlignment="0"/>
    <xf numFmtId="236" fontId="42" fillId="0" borderId="0" applyFill="0" applyBorder="0" applyAlignment="0"/>
    <xf numFmtId="237" fontId="27" fillId="0" borderId="0" applyFill="0" applyBorder="0" applyAlignment="0"/>
    <xf numFmtId="238" fontId="80" fillId="0" borderId="0" applyFill="0" applyBorder="0" applyAlignment="0"/>
    <xf numFmtId="237" fontId="37" fillId="0" borderId="0" applyFill="0" applyBorder="0" applyAlignment="0"/>
    <xf numFmtId="228" fontId="100" fillId="0" borderId="0" applyFill="0" applyBorder="0" applyAlignment="0"/>
    <xf numFmtId="192" fontId="27" fillId="0" borderId="0" applyFill="0" applyBorder="0" applyAlignment="0"/>
    <xf numFmtId="228" fontId="100" fillId="0" borderId="0" applyFill="0" applyBorder="0" applyAlignment="0"/>
    <xf numFmtId="192" fontId="37" fillId="0" borderId="0" applyFill="0" applyBorder="0" applyAlignment="0"/>
    <xf numFmtId="0" fontId="103" fillId="15" borderId="20" applyNumberFormat="0" applyAlignment="0" applyProtection="0"/>
    <xf numFmtId="0" fontId="104" fillId="0" borderId="21" applyNumberFormat="0" applyBorder="0"/>
    <xf numFmtId="0" fontId="105" fillId="15" borderId="20" applyNumberFormat="0" applyAlignment="0" applyProtection="0"/>
    <xf numFmtId="40" fontId="100" fillId="6" borderId="2">
      <alignment vertical="center"/>
    </xf>
    <xf numFmtId="0" fontId="33" fillId="0" borderId="0">
      <alignment horizontal="centerContinuous"/>
    </xf>
    <xf numFmtId="0" fontId="106" fillId="0" borderId="0" applyFill="0" applyBorder="0" applyProtection="0">
      <alignment horizontal="center"/>
      <protection locked="0"/>
    </xf>
    <xf numFmtId="38" fontId="107" fillId="0" borderId="0" applyNumberFormat="0" applyFill="0" applyBorder="0" applyAlignment="0" applyProtection="0"/>
    <xf numFmtId="239" fontId="39" fillId="50" borderId="22">
      <alignment vertical="center"/>
    </xf>
    <xf numFmtId="0" fontId="39" fillId="51" borderId="6">
      <alignment vertical="center"/>
    </xf>
    <xf numFmtId="0" fontId="108" fillId="52" borderId="23" applyNumberFormat="0" applyAlignment="0" applyProtection="0"/>
    <xf numFmtId="0" fontId="109" fillId="52" borderId="23" applyNumberFormat="0" applyAlignment="0" applyProtection="0"/>
    <xf numFmtId="0" fontId="109" fillId="52" borderId="23" applyNumberFormat="0" applyAlignment="0" applyProtection="0"/>
    <xf numFmtId="0" fontId="110" fillId="0" borderId="2" applyNumberFormat="0"/>
    <xf numFmtId="0" fontId="111" fillId="7" borderId="2" applyNumberFormat="0" applyAlignment="0"/>
    <xf numFmtId="0" fontId="112" fillId="53" borderId="24" applyFont="0" applyFill="0" applyBorder="0"/>
    <xf numFmtId="0" fontId="7" fillId="0" borderId="8"/>
    <xf numFmtId="240" fontId="113" fillId="0" borderId="25">
      <alignment horizontal="right" vertical="center"/>
    </xf>
    <xf numFmtId="3" fontId="114" fillId="0" borderId="0">
      <alignment horizontal="left"/>
    </xf>
    <xf numFmtId="3" fontId="115" fillId="0" borderId="0"/>
    <xf numFmtId="0" fontId="112" fillId="0" borderId="1">
      <alignment horizontal="center"/>
    </xf>
    <xf numFmtId="0" fontId="33" fillId="0" borderId="0" applyFont="0">
      <alignment horizontal="right" vertical="top"/>
    </xf>
    <xf numFmtId="1" fontId="116" fillId="0" borderId="24">
      <alignment vertical="top"/>
    </xf>
    <xf numFmtId="168" fontId="117" fillId="0" borderId="2">
      <alignment horizontal="left" wrapText="1"/>
    </xf>
    <xf numFmtId="168" fontId="118" fillId="0" borderId="2">
      <alignment horizontal="left" wrapText="1"/>
    </xf>
    <xf numFmtId="211" fontId="119" fillId="0" borderId="0" applyBorder="0">
      <alignment horizontal="right"/>
    </xf>
    <xf numFmtId="211" fontId="119" fillId="0" borderId="17" applyAlignment="0">
      <alignment horizontal="right"/>
    </xf>
    <xf numFmtId="241" fontId="120" fillId="0" borderId="0"/>
    <xf numFmtId="241" fontId="120" fillId="0" borderId="0"/>
    <xf numFmtId="241" fontId="120" fillId="0" borderId="0"/>
    <xf numFmtId="241" fontId="120" fillId="0" borderId="0"/>
    <xf numFmtId="241" fontId="120" fillId="0" borderId="0"/>
    <xf numFmtId="241" fontId="120" fillId="0" borderId="0"/>
    <xf numFmtId="241" fontId="120" fillId="0" borderId="0"/>
    <xf numFmtId="241" fontId="120" fillId="0" borderId="0"/>
    <xf numFmtId="0" fontId="10" fillId="0" borderId="0" applyFont="0" applyFill="0" applyBorder="0" applyAlignment="0" applyProtection="0"/>
    <xf numFmtId="37" fontId="121" fillId="0" borderId="0" applyFont="0" applyFill="0" applyBorder="0" applyProtection="0"/>
    <xf numFmtId="39" fontId="74" fillId="54" borderId="0" applyFont="0" applyFill="0" applyBorder="0" applyAlignment="0" applyProtection="0"/>
    <xf numFmtId="242" fontId="14" fillId="0" borderId="0" applyFont="0" applyFill="0" applyBorder="0" applyAlignment="0" applyProtection="0"/>
    <xf numFmtId="242" fontId="14" fillId="0" borderId="0" applyFont="0" applyFill="0" applyBorder="0" applyAlignment="0" applyProtection="0"/>
    <xf numFmtId="242" fontId="122" fillId="0" borderId="0" applyFont="0" applyFill="0" applyBorder="0" applyAlignment="0" applyProtection="0"/>
    <xf numFmtId="0" fontId="27" fillId="0" borderId="0" applyFont="0" applyFill="0" applyBorder="0" applyAlignment="0" applyProtection="0"/>
    <xf numFmtId="227" fontId="100" fillId="0" borderId="0" applyFont="0" applyFill="0" applyBorder="0" applyAlignment="0" applyProtection="0"/>
    <xf numFmtId="234" fontId="60" fillId="0" borderId="0" applyFill="0" applyBorder="0" applyAlignment="0" applyProtection="0"/>
    <xf numFmtId="227" fontId="100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center"/>
    </xf>
    <xf numFmtId="170" fontId="3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0" fillId="0" borderId="0" applyFont="0" applyFill="0" applyBorder="0" applyAlignment="0" applyProtection="0"/>
    <xf numFmtId="243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3" fontId="14" fillId="0" borderId="0" applyFont="0" applyFill="0" applyBorder="0" applyAlignment="0" applyProtection="0"/>
    <xf numFmtId="244" fontId="74" fillId="0" borderId="0" applyBorder="0"/>
    <xf numFmtId="245" fontId="74" fillId="0" borderId="0" applyBorder="0"/>
    <xf numFmtId="0" fontId="124" fillId="0" borderId="0"/>
    <xf numFmtId="246" fontId="125" fillId="0" borderId="0"/>
    <xf numFmtId="247" fontId="126" fillId="0" borderId="0" applyFill="0" applyBorder="0" applyProtection="0"/>
    <xf numFmtId="247" fontId="126" fillId="0" borderId="16" applyFill="0" applyProtection="0"/>
    <xf numFmtId="247" fontId="126" fillId="0" borderId="10" applyFill="0" applyProtection="0"/>
    <xf numFmtId="3" fontId="127" fillId="0" borderId="26" applyNumberFormat="0" applyAlignment="0">
      <alignment vertical="center"/>
    </xf>
    <xf numFmtId="0" fontId="15" fillId="0" borderId="7" applyNumberFormat="0" applyFont="0" applyFill="0" applyProtection="0">
      <alignment horizontal="centerContinuous"/>
    </xf>
    <xf numFmtId="0" fontId="15" fillId="0" borderId="0">
      <alignment vertical="center"/>
    </xf>
    <xf numFmtId="0" fontId="15" fillId="0" borderId="0">
      <alignment vertical="center"/>
    </xf>
    <xf numFmtId="0" fontId="12" fillId="0" borderId="27"/>
    <xf numFmtId="248" fontId="7" fillId="0" borderId="28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49" fontId="10" fillId="0" borderId="0" applyFont="0" applyFill="0" applyBorder="0" applyAlignment="0" applyProtection="0"/>
    <xf numFmtId="249" fontId="10" fillId="0" borderId="0" applyFont="0" applyFill="0" applyBorder="0" applyAlignment="0" applyProtection="0"/>
    <xf numFmtId="250" fontId="128" fillId="0" borderId="0" applyFont="0" applyFill="0" applyBorder="0" applyAlignment="0" applyProtection="0"/>
    <xf numFmtId="250" fontId="128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251" fontId="3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28" fontId="100" fillId="0" borderId="0" applyFont="0" applyFill="0" applyBorder="0" applyAlignment="0" applyProtection="0"/>
    <xf numFmtId="175" fontId="74" fillId="0" borderId="0" applyFont="0" applyFill="0" applyBorder="0" applyAlignment="0"/>
    <xf numFmtId="187" fontId="10" fillId="0" borderId="0" applyFont="0" applyFill="0" applyBorder="0" applyAlignment="0"/>
    <xf numFmtId="187" fontId="10" fillId="0" borderId="0" applyFont="0" applyFill="0" applyBorder="0" applyAlignment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7" fontId="32" fillId="54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5" fillId="0" borderId="0">
      <alignment vertical="center"/>
    </xf>
    <xf numFmtId="252" fontId="129" fillId="0" borderId="0"/>
    <xf numFmtId="252" fontId="129" fillId="0" borderId="0"/>
    <xf numFmtId="252" fontId="129" fillId="0" borderId="0"/>
    <xf numFmtId="252" fontId="129" fillId="0" borderId="0"/>
    <xf numFmtId="15" fontId="121" fillId="0" borderId="0" applyFont="0" applyFill="0" applyBorder="0" applyAlignment="0" applyProtection="0"/>
    <xf numFmtId="15" fontId="121" fillId="0" borderId="0" applyFont="0" applyFill="0" applyBorder="0" applyAlignment="0" applyProtection="0"/>
    <xf numFmtId="253" fontId="10" fillId="0" borderId="0"/>
    <xf numFmtId="253" fontId="10" fillId="0" borderId="0"/>
    <xf numFmtId="254" fontId="10" fillId="0" borderId="0"/>
    <xf numFmtId="254" fontId="10" fillId="0" borderId="0"/>
    <xf numFmtId="252" fontId="129" fillId="0" borderId="0"/>
    <xf numFmtId="15" fontId="121" fillId="0" borderId="0" applyFont="0" applyFill="0" applyBorder="0" applyAlignment="0" applyProtection="0"/>
    <xf numFmtId="252" fontId="129" fillId="0" borderId="0"/>
    <xf numFmtId="252" fontId="129" fillId="0" borderId="0"/>
    <xf numFmtId="15" fontId="121" fillId="0" borderId="0" applyFont="0" applyFill="0" applyBorder="0" applyAlignment="0" applyProtection="0"/>
    <xf numFmtId="0" fontId="129" fillId="0" borderId="0"/>
    <xf numFmtId="252" fontId="129" fillId="0" borderId="0"/>
    <xf numFmtId="253" fontId="10" fillId="0" borderId="0"/>
    <xf numFmtId="253" fontId="10" fillId="0" borderId="0"/>
    <xf numFmtId="252" fontId="129" fillId="0" borderId="0"/>
    <xf numFmtId="252" fontId="129" fillId="0" borderId="0"/>
    <xf numFmtId="252" fontId="129" fillId="0" borderId="0"/>
    <xf numFmtId="252" fontId="129" fillId="0" borderId="0"/>
    <xf numFmtId="15" fontId="121" fillId="0" borderId="0" applyFont="0" applyFill="0" applyBorder="0" applyAlignment="0" applyProtection="0"/>
    <xf numFmtId="252" fontId="129" fillId="0" borderId="0"/>
    <xf numFmtId="15" fontId="121" fillId="0" borderId="0" applyFont="0" applyFill="0" applyBorder="0" applyAlignment="0" applyProtection="0"/>
    <xf numFmtId="252" fontId="129" fillId="0" borderId="0"/>
    <xf numFmtId="0" fontId="27" fillId="49" borderId="0"/>
    <xf numFmtId="255" fontId="17" fillId="0" borderId="0" applyFont="0" applyFill="0" applyBorder="0" applyAlignment="0" applyProtection="0"/>
    <xf numFmtId="213" fontId="130" fillId="7" borderId="0" applyNumberFormat="0" applyBorder="0" applyAlignment="0"/>
    <xf numFmtId="14" fontId="131" fillId="49" borderId="0" applyNumberFormat="0" applyBorder="0" applyAlignment="0" applyProtection="0"/>
    <xf numFmtId="0" fontId="121" fillId="49" borderId="0" applyNumberFormat="0" applyBorder="0" applyAlignment="0" applyProtection="0"/>
    <xf numFmtId="4" fontId="121" fillId="49" borderId="0" applyNumberFormat="0" applyBorder="0" applyAlignment="0" applyProtection="0"/>
    <xf numFmtId="0" fontId="14" fillId="0" borderId="0" applyFont="0" applyFill="0" applyBorder="0" applyAlignment="0" applyProtection="0"/>
    <xf numFmtId="15" fontId="119" fillId="0" borderId="0" applyFill="0" applyBorder="0" applyAlignment="0"/>
    <xf numFmtId="256" fontId="10" fillId="6" borderId="0" applyFont="0" applyFill="0" applyBorder="0" applyAlignment="0" applyProtection="0"/>
    <xf numFmtId="256" fontId="10" fillId="6" borderId="0" applyFont="0" applyFill="0" applyBorder="0" applyAlignment="0" applyProtection="0"/>
    <xf numFmtId="257" fontId="10" fillId="6" borderId="3" applyFont="0" applyFill="0" applyBorder="0" applyAlignment="0" applyProtection="0"/>
    <xf numFmtId="257" fontId="10" fillId="6" borderId="3" applyFont="0" applyFill="0" applyBorder="0" applyAlignment="0" applyProtection="0"/>
    <xf numFmtId="258" fontId="7" fillId="6" borderId="0" applyFont="0" applyFill="0" applyBorder="0" applyAlignment="0" applyProtection="0"/>
    <xf numFmtId="17" fontId="119" fillId="0" borderId="0" applyFill="0" applyBorder="0">
      <alignment horizontal="right"/>
    </xf>
    <xf numFmtId="259" fontId="119" fillId="0" borderId="7" applyFont="0" applyFill="0" applyBorder="0" applyAlignment="0" applyProtection="0"/>
    <xf numFmtId="14" fontId="132" fillId="0" borderId="0" applyFill="0" applyBorder="0" applyAlignment="0"/>
    <xf numFmtId="15" fontId="33" fillId="0" borderId="0" applyFont="0" applyFill="0" applyBorder="0" applyAlignment="0" applyProtection="0">
      <alignment horizontal="left"/>
    </xf>
    <xf numFmtId="257" fontId="10" fillId="0" borderId="0" applyFill="0" applyBorder="0">
      <alignment horizontal="right"/>
    </xf>
    <xf numFmtId="257" fontId="10" fillId="0" borderId="0" applyFill="0" applyBorder="0">
      <alignment horizontal="right"/>
    </xf>
    <xf numFmtId="15" fontId="133" fillId="0" borderId="0" applyFont="0" applyFill="0" applyBorder="0" applyAlignment="0" applyProtection="0">
      <alignment horizontal="right" vertical="center"/>
    </xf>
    <xf numFmtId="0" fontId="10" fillId="0" borderId="0" applyFont="0" applyFill="0" applyBorder="0" applyProtection="0">
      <alignment horizontal="left"/>
    </xf>
    <xf numFmtId="0" fontId="10" fillId="0" borderId="0" applyFont="0" applyFill="0" applyBorder="0" applyProtection="0">
      <alignment horizontal="left"/>
    </xf>
    <xf numFmtId="17" fontId="114" fillId="0" borderId="0">
      <alignment horizontal="center" wrapText="1"/>
    </xf>
    <xf numFmtId="0" fontId="134" fillId="55" borderId="0" applyNumberFormat="0" applyFont="0" applyFill="0" applyBorder="0" applyAlignment="0"/>
    <xf numFmtId="260" fontId="126" fillId="0" borderId="0" applyFill="0" applyBorder="0" applyProtection="0"/>
    <xf numFmtId="260" fontId="126" fillId="0" borderId="16" applyFill="0" applyProtection="0"/>
    <xf numFmtId="260" fontId="126" fillId="0" borderId="10" applyFill="0" applyProtection="0"/>
    <xf numFmtId="212" fontId="33" fillId="0" borderId="0"/>
    <xf numFmtId="0" fontId="10" fillId="0" borderId="0" applyFont="0" applyFill="0" applyBorder="0" applyAlignment="0" applyProtection="0">
      <protection locked="0"/>
    </xf>
    <xf numFmtId="0" fontId="10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0" fontId="33" fillId="0" borderId="0" applyFont="0" applyFill="0" applyBorder="0" applyAlignment="0"/>
    <xf numFmtId="38" fontId="33" fillId="0" borderId="29">
      <alignment vertical="center"/>
    </xf>
    <xf numFmtId="9" fontId="135" fillId="0" borderId="0" applyNumberFormat="0" applyFill="0" applyBorder="0" applyAlignment="0" applyProtection="0"/>
    <xf numFmtId="24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6" fillId="0" borderId="0" applyNumberFormat="0"/>
    <xf numFmtId="0" fontId="137" fillId="0" borderId="0">
      <alignment horizontal="centerContinuous"/>
    </xf>
    <xf numFmtId="0" fontId="137" fillId="0" borderId="0" applyNumberFormat="0"/>
    <xf numFmtId="261" fontId="10" fillId="0" borderId="0" applyFont="0" applyFill="0" applyBorder="0" applyProtection="0">
      <alignment horizontal="right"/>
    </xf>
    <xf numFmtId="261" fontId="10" fillId="0" borderId="0" applyFont="0" applyFill="0" applyBorder="0" applyProtection="0">
      <alignment horizontal="right"/>
    </xf>
    <xf numFmtId="262" fontId="74" fillId="0" borderId="0"/>
    <xf numFmtId="0" fontId="138" fillId="1" borderId="0" applyNumberFormat="0" applyBorder="0" applyAlignment="0" applyProtection="0"/>
    <xf numFmtId="0" fontId="139" fillId="0" borderId="0" applyNumberFormat="0" applyFill="0" applyBorder="0" applyAlignment="0" applyProtection="0"/>
    <xf numFmtId="263" fontId="99" fillId="56" borderId="0">
      <alignment horizontal="left"/>
      <protection hidden="1"/>
    </xf>
    <xf numFmtId="246" fontId="140" fillId="0" borderId="30" applyNumberFormat="0" applyFont="0" applyFill="0" applyAlignment="0"/>
    <xf numFmtId="227" fontId="100" fillId="0" borderId="0" applyFill="0" applyBorder="0" applyAlignment="0"/>
    <xf numFmtId="228" fontId="100" fillId="0" borderId="0" applyFill="0" applyBorder="0" applyAlignment="0"/>
    <xf numFmtId="227" fontId="100" fillId="0" borderId="0" applyFill="0" applyBorder="0" applyAlignment="0"/>
    <xf numFmtId="236" fontId="42" fillId="0" borderId="0" applyFill="0" applyBorder="0" applyAlignment="0"/>
    <xf numFmtId="228" fontId="100" fillId="0" borderId="0" applyFill="0" applyBorder="0" applyAlignment="0"/>
    <xf numFmtId="0" fontId="10" fillId="57" borderId="2">
      <alignment horizontal="center"/>
    </xf>
    <xf numFmtId="0" fontId="141" fillId="0" borderId="0">
      <protection hidden="1"/>
    </xf>
    <xf numFmtId="0" fontId="142" fillId="0" borderId="8" applyNumberFormat="0" applyBorder="0" applyAlignment="0" applyProtection="0"/>
    <xf numFmtId="264" fontId="143" fillId="0" borderId="0" applyFont="0" applyFill="0" applyBorder="0" applyAlignment="0" applyProtection="0"/>
    <xf numFmtId="3" fontId="117" fillId="0" borderId="31" applyFill="0" applyBorder="0"/>
    <xf numFmtId="242" fontId="7" fillId="0" borderId="0" applyFont="0" applyFill="0" applyBorder="0" applyAlignment="0" applyProtection="0"/>
    <xf numFmtId="0" fontId="144" fillId="0" borderId="0"/>
    <xf numFmtId="0" fontId="145" fillId="0" borderId="0" applyNumberFormat="0" applyFill="0" applyBorder="0" applyAlignment="0" applyProtection="0"/>
    <xf numFmtId="0" fontId="17" fillId="52" borderId="0" applyNumberFormat="0" applyFont="0" applyBorder="0" applyAlignment="0" applyProtection="0"/>
    <xf numFmtId="0" fontId="146" fillId="0" borderId="0" applyNumberFormat="0" applyFill="0" applyBorder="0" applyAlignment="0" applyProtection="0"/>
    <xf numFmtId="265" fontId="147" fillId="0" borderId="0" applyFill="0" applyBorder="0"/>
    <xf numFmtId="0" fontId="148" fillId="0" borderId="0">
      <alignment horizontal="center" wrapText="1"/>
    </xf>
    <xf numFmtId="15" fontId="132" fillId="0" borderId="0" applyFill="0" applyBorder="0" applyProtection="0">
      <alignment horizontal="center"/>
    </xf>
    <xf numFmtId="0" fontId="17" fillId="10" borderId="0" applyNumberFormat="0" applyFont="0" applyBorder="0" applyAlignment="0" applyProtection="0"/>
    <xf numFmtId="266" fontId="149" fillId="0" borderId="0" applyFill="0" applyBorder="0" applyProtection="0"/>
    <xf numFmtId="0" fontId="150" fillId="15" borderId="32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5" fontId="88" fillId="58" borderId="33">
      <alignment horizontal="center"/>
      <protection locked="0"/>
    </xf>
    <xf numFmtId="267" fontId="88" fillId="58" borderId="33" applyAlignment="0">
      <protection locked="0"/>
    </xf>
    <xf numFmtId="268" fontId="88" fillId="58" borderId="33" applyAlignment="0">
      <protection locked="0"/>
    </xf>
    <xf numFmtId="268" fontId="132" fillId="0" borderId="0" applyFill="0" applyBorder="0" applyAlignment="0" applyProtection="0"/>
    <xf numFmtId="267" fontId="132" fillId="0" borderId="0" applyFill="0" applyBorder="0" applyAlignment="0" applyProtection="0"/>
    <xf numFmtId="0" fontId="17" fillId="0" borderId="34" applyNumberFormat="0" applyFont="0" applyAlignment="0" applyProtection="0"/>
    <xf numFmtId="0" fontId="100" fillId="0" borderId="0" applyFill="0" applyBorder="0">
      <alignment horizontal="left" vertical="top"/>
    </xf>
    <xf numFmtId="0" fontId="17" fillId="0" borderId="10" applyNumberFormat="0" applyFont="0" applyAlignment="0" applyProtection="0"/>
    <xf numFmtId="0" fontId="17" fillId="19" borderId="0" applyNumberFormat="0" applyFont="0" applyBorder="0" applyAlignment="0" applyProtection="0"/>
    <xf numFmtId="269" fontId="153" fillId="30" borderId="12">
      <alignment horizontal="left"/>
    </xf>
    <xf numFmtId="15" fontId="154" fillId="0" borderId="35" applyFont="0" applyFill="0" applyBorder="0" applyAlignment="0" applyProtection="0"/>
    <xf numFmtId="1" fontId="155" fillId="59" borderId="36" applyNumberFormat="0" applyBorder="0" applyAlignment="0">
      <alignment horizontal="centerContinuous" vertical="center"/>
      <protection locked="0"/>
    </xf>
    <xf numFmtId="270" fontId="156" fillId="0" borderId="0"/>
    <xf numFmtId="0" fontId="27" fillId="0" borderId="0"/>
    <xf numFmtId="2" fontId="14" fillId="0" borderId="0" applyFont="0" applyFill="0" applyBorder="0" applyAlignment="0" applyProtection="0"/>
    <xf numFmtId="271" fontId="10" fillId="6" borderId="0" applyFont="0" applyFill="0" applyBorder="0" applyAlignment="0"/>
    <xf numFmtId="271" fontId="10" fillId="6" borderId="0" applyFont="0" applyFill="0" applyBorder="0" applyAlignment="0"/>
    <xf numFmtId="246" fontId="74" fillId="0" borderId="0"/>
    <xf numFmtId="0" fontId="157" fillId="0" borderId="0"/>
    <xf numFmtId="243" fontId="128" fillId="0" borderId="0" applyFont="0" applyFill="0" applyBorder="0" applyAlignment="0" applyProtection="0"/>
    <xf numFmtId="272" fontId="10" fillId="0" borderId="0" applyFont="0" applyFill="0" applyBorder="0" applyAlignment="0" applyProtection="0">
      <alignment horizontal="center"/>
    </xf>
    <xf numFmtId="272" fontId="10" fillId="0" borderId="0" applyFont="0" applyFill="0" applyBorder="0" applyAlignment="0" applyProtection="0">
      <alignment horizontal="center"/>
    </xf>
    <xf numFmtId="273" fontId="10" fillId="0" borderId="0" applyFont="0" applyFill="0" applyBorder="0" applyProtection="0">
      <alignment horizontal="right"/>
    </xf>
    <xf numFmtId="273" fontId="10" fillId="0" borderId="0" applyFont="0" applyFill="0" applyBorder="0" applyProtection="0">
      <alignment horizontal="right"/>
    </xf>
    <xf numFmtId="0" fontId="17" fillId="0" borderId="0" applyFont="0" applyFill="0" applyBorder="0" applyAlignment="0" applyProtection="0"/>
    <xf numFmtId="0" fontId="158" fillId="11" borderId="0" applyNumberFormat="0" applyBorder="0" applyAlignment="0" applyProtection="0"/>
    <xf numFmtId="38" fontId="74" fillId="60" borderId="0" applyNumberFormat="0" applyBorder="0" applyAlignment="0" applyProtection="0"/>
    <xf numFmtId="274" fontId="74" fillId="0" borderId="0" applyFont="0" applyFill="0" applyBorder="0" applyAlignment="0" applyProtection="0">
      <alignment horizontal="right" vertical="center"/>
    </xf>
    <xf numFmtId="275" fontId="74" fillId="0" borderId="0">
      <alignment horizontal="right"/>
    </xf>
    <xf numFmtId="0" fontId="10" fillId="0" borderId="0">
      <alignment horizontal="right"/>
    </xf>
    <xf numFmtId="9" fontId="159" fillId="0" borderId="0">
      <alignment horizontal="right"/>
    </xf>
    <xf numFmtId="0" fontId="10" fillId="0" borderId="0">
      <alignment horizontal="right"/>
    </xf>
    <xf numFmtId="246" fontId="159" fillId="6" borderId="0">
      <alignment horizontal="right"/>
    </xf>
    <xf numFmtId="276" fontId="119" fillId="6" borderId="2" applyNumberFormat="0" applyFont="0" applyAlignment="0"/>
    <xf numFmtId="212" fontId="10" fillId="0" borderId="0" applyFill="0" applyBorder="0" applyProtection="0">
      <alignment horizontal="left"/>
    </xf>
    <xf numFmtId="212" fontId="10" fillId="0" borderId="0" applyFill="0" applyBorder="0" applyProtection="0">
      <alignment horizontal="left"/>
    </xf>
    <xf numFmtId="212" fontId="10" fillId="0" borderId="0">
      <alignment horizontal="right"/>
    </xf>
    <xf numFmtId="212" fontId="10" fillId="0" borderId="0">
      <alignment horizontal="right"/>
    </xf>
    <xf numFmtId="0" fontId="160" fillId="0" borderId="0" applyNumberFormat="0" applyFill="0" applyBorder="0" applyAlignment="0" applyProtection="0"/>
    <xf numFmtId="0" fontId="14" fillId="0" borderId="37" applyNumberFormat="0" applyAlignment="0" applyProtection="0">
      <alignment horizontal="left" vertical="center"/>
    </xf>
    <xf numFmtId="0" fontId="14" fillId="0" borderId="32">
      <alignment horizontal="left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1" fillId="0" borderId="38" applyNumberFormat="0" applyFill="0" applyAlignment="0" applyProtection="0"/>
    <xf numFmtId="0" fontId="161" fillId="0" borderId="0" applyNumberFormat="0" applyFill="0" applyBorder="0" applyAlignment="0" applyProtection="0"/>
    <xf numFmtId="0" fontId="85" fillId="61" borderId="0">
      <alignment vertical="center"/>
    </xf>
    <xf numFmtId="0" fontId="162" fillId="0" borderId="0">
      <alignment horizontal="left" vertical="center"/>
    </xf>
    <xf numFmtId="0" fontId="163" fillId="51" borderId="0"/>
    <xf numFmtId="0" fontId="106" fillId="49" borderId="0"/>
    <xf numFmtId="0" fontId="164" fillId="51" borderId="0" applyNumberFormat="0"/>
    <xf numFmtId="0" fontId="117" fillId="0" borderId="0"/>
    <xf numFmtId="0" fontId="41" fillId="62" borderId="7">
      <alignment horizontal="centerContinuous"/>
    </xf>
    <xf numFmtId="0" fontId="138" fillId="63" borderId="0" applyNumberFormat="0" applyBorder="0" applyAlignment="0" applyProtection="0"/>
    <xf numFmtId="0" fontId="88" fillId="0" borderId="39" applyNumberFormat="0" applyFill="0" applyAlignment="0" applyProtection="0"/>
    <xf numFmtId="190" fontId="131" fillId="0" borderId="0"/>
    <xf numFmtId="38" fontId="165" fillId="0" borderId="0" applyFill="0" applyBorder="0" applyAlignment="0" applyProtection="0"/>
    <xf numFmtId="192" fontId="88" fillId="0" borderId="0" applyFill="0" applyBorder="0" applyAlignment="0" applyProtection="0"/>
    <xf numFmtId="277" fontId="88" fillId="0" borderId="0" applyFill="0" applyBorder="0" applyAlignment="0" applyProtection="0"/>
    <xf numFmtId="190" fontId="166" fillId="0" borderId="0" applyNumberFormat="0" applyBorder="0" applyAlignment="0" applyProtection="0">
      <alignment horizontal="right" wrapText="1"/>
    </xf>
    <xf numFmtId="0" fontId="167" fillId="0" borderId="0" applyNumberFormat="0" applyFill="0" applyBorder="0" applyAlignment="0" applyProtection="0"/>
    <xf numFmtId="0" fontId="168" fillId="0" borderId="0">
      <alignment horizontal="left" vertical="center" wrapText="1"/>
    </xf>
    <xf numFmtId="0" fontId="169" fillId="0" borderId="0">
      <alignment horizontal="left" vertical="center" wrapText="1" indent="2"/>
    </xf>
    <xf numFmtId="0" fontId="169" fillId="0" borderId="0">
      <alignment horizontal="left" vertical="center" wrapText="1" indent="3"/>
    </xf>
    <xf numFmtId="37" fontId="88" fillId="0" borderId="0" applyBorder="0"/>
    <xf numFmtId="0" fontId="170" fillId="0" borderId="12" applyFill="0" applyBorder="0" applyAlignment="0">
      <alignment horizontal="center"/>
      <protection locked="0"/>
    </xf>
    <xf numFmtId="237" fontId="171" fillId="6" borderId="0"/>
    <xf numFmtId="192" fontId="88" fillId="6" borderId="0" applyBorder="0" applyAlignment="0" applyProtection="0"/>
    <xf numFmtId="278" fontId="88" fillId="6" borderId="0" applyBorder="0" applyAlignment="0" applyProtection="0"/>
    <xf numFmtId="10" fontId="74" fillId="6" borderId="2" applyNumberFormat="0" applyBorder="0" applyAlignment="0" applyProtection="0"/>
    <xf numFmtId="0" fontId="10" fillId="0" borderId="0" applyFill="0" applyBorder="0" applyAlignment="0">
      <protection locked="0"/>
    </xf>
    <xf numFmtId="0" fontId="10" fillId="0" borderId="0" applyFill="0" applyBorder="0" applyAlignment="0">
      <protection locked="0"/>
    </xf>
    <xf numFmtId="0" fontId="172" fillId="64" borderId="40" applyNumberFormat="0">
      <alignment vertical="center"/>
      <protection locked="0"/>
    </xf>
    <xf numFmtId="0" fontId="33" fillId="0" borderId="0" applyFill="0" applyBorder="0" applyAlignment="0" applyProtection="0">
      <protection locked="0"/>
    </xf>
    <xf numFmtId="207" fontId="16" fillId="0" borderId="0" applyAlignment="0">
      <protection locked="0"/>
    </xf>
    <xf numFmtId="207" fontId="16" fillId="0" borderId="0" applyAlignment="0">
      <protection locked="0"/>
    </xf>
    <xf numFmtId="207" fontId="16" fillId="0" borderId="0" applyAlignment="0">
      <protection locked="0"/>
    </xf>
    <xf numFmtId="0" fontId="14" fillId="0" borderId="2"/>
    <xf numFmtId="0" fontId="173" fillId="6" borderId="0" applyFont="0" applyBorder="0" applyAlignment="0" applyProtection="0">
      <protection locked="0"/>
    </xf>
    <xf numFmtId="15" fontId="74" fillId="6" borderId="0" applyFont="0" applyBorder="0" applyAlignment="0" applyProtection="0">
      <protection locked="0"/>
    </xf>
    <xf numFmtId="14" fontId="174" fillId="65" borderId="0" applyBorder="0">
      <alignment horizontal="right" vertical="center"/>
      <protection locked="0"/>
    </xf>
    <xf numFmtId="279" fontId="175" fillId="65" borderId="0" applyNumberFormat="0" applyBorder="0" applyAlignment="0">
      <alignment vertical="center"/>
      <protection locked="0"/>
    </xf>
    <xf numFmtId="271" fontId="10" fillId="6" borderId="0" applyFont="0" applyBorder="0" applyAlignment="0">
      <protection locked="0"/>
    </xf>
    <xf numFmtId="271" fontId="10" fillId="6" borderId="0" applyFont="0" applyBorder="0" applyAlignment="0">
      <protection locked="0"/>
    </xf>
    <xf numFmtId="280" fontId="174" fillId="65" borderId="0" applyBorder="0">
      <alignment vertical="center"/>
      <protection locked="0"/>
    </xf>
    <xf numFmtId="237" fontId="176" fillId="0" borderId="0" applyNumberFormat="0" applyFill="0" applyBorder="0" applyAlignment="0" applyProtection="0"/>
    <xf numFmtId="281" fontId="177" fillId="65" borderId="0" applyBorder="0">
      <alignment horizontal="right" vertical="center"/>
      <protection locked="0"/>
    </xf>
    <xf numFmtId="38" fontId="74" fillId="6" borderId="0">
      <protection locked="0"/>
    </xf>
    <xf numFmtId="0" fontId="110" fillId="7" borderId="0" applyNumberFormat="0"/>
    <xf numFmtId="282" fontId="10" fillId="6" borderId="0" applyFont="0" applyBorder="0" applyAlignment="0">
      <protection locked="0"/>
    </xf>
    <xf numFmtId="10" fontId="74" fillId="6" borderId="0">
      <protection locked="0"/>
    </xf>
    <xf numFmtId="282" fontId="10" fillId="6" borderId="0" applyFont="0" applyBorder="0" applyAlignment="0">
      <protection locked="0"/>
    </xf>
    <xf numFmtId="283" fontId="174" fillId="65" borderId="0" applyBorder="0">
      <protection locked="0"/>
    </xf>
    <xf numFmtId="256" fontId="10" fillId="6" borderId="0" applyNumberFormat="0" applyBorder="0" applyAlignment="0">
      <protection locked="0"/>
    </xf>
    <xf numFmtId="256" fontId="10" fillId="6" borderId="0" applyNumberFormat="0" applyBorder="0" applyAlignment="0">
      <protection locked="0"/>
    </xf>
    <xf numFmtId="284" fontId="177" fillId="65" borderId="0" applyBorder="0">
      <alignment horizontal="right" vertical="center"/>
      <protection locked="0"/>
    </xf>
    <xf numFmtId="0" fontId="171" fillId="0" borderId="0" applyNumberFormat="0" applyFill="0" applyBorder="0" applyAlignment="0">
      <protection locked="0"/>
    </xf>
    <xf numFmtId="243" fontId="178" fillId="57" borderId="17"/>
    <xf numFmtId="15" fontId="179" fillId="57" borderId="2">
      <alignment horizontal="center"/>
    </xf>
    <xf numFmtId="40" fontId="180" fillId="0" borderId="0">
      <protection locked="0"/>
    </xf>
    <xf numFmtId="10" fontId="179" fillId="57" borderId="2">
      <alignment horizontal="center"/>
    </xf>
    <xf numFmtId="1" fontId="181" fillId="0" borderId="0">
      <alignment horizontal="center"/>
      <protection locked="0"/>
    </xf>
    <xf numFmtId="285" fontId="101" fillId="0" borderId="0" applyFont="0" applyFill="0" applyBorder="0" applyAlignment="0" applyProtection="0"/>
    <xf numFmtId="285" fontId="101" fillId="0" borderId="0" applyFont="0" applyFill="0" applyBorder="0" applyAlignment="0" applyProtection="0"/>
    <xf numFmtId="286" fontId="182" fillId="0" borderId="0" applyFont="0" applyFill="0" applyBorder="0" applyAlignment="0" applyProtection="0"/>
    <xf numFmtId="0" fontId="171" fillId="7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3" fillId="0" borderId="0">
      <alignment horizontal="center"/>
    </xf>
    <xf numFmtId="0" fontId="184" fillId="66" borderId="0" applyNumberFormat="0" applyBorder="0" applyAlignment="0" applyProtection="0"/>
    <xf numFmtId="0" fontId="126" fillId="67" borderId="0" applyNumberFormat="0" applyFont="0" applyBorder="0" applyProtection="0"/>
    <xf numFmtId="38" fontId="185" fillId="0" borderId="0" applyNumberFormat="0" applyFill="0" applyBorder="0" applyAlignment="0" applyProtection="0"/>
    <xf numFmtId="227" fontId="100" fillId="0" borderId="0" applyFill="0" applyBorder="0" applyAlignment="0"/>
    <xf numFmtId="228" fontId="100" fillId="0" borderId="0" applyFill="0" applyBorder="0" applyAlignment="0"/>
    <xf numFmtId="227" fontId="100" fillId="0" borderId="0" applyFill="0" applyBorder="0" applyAlignment="0"/>
    <xf numFmtId="236" fontId="42" fillId="0" borderId="0" applyFill="0" applyBorder="0" applyAlignment="0"/>
    <xf numFmtId="228" fontId="100" fillId="0" borderId="0" applyFill="0" applyBorder="0" applyAlignment="0"/>
    <xf numFmtId="38" fontId="186" fillId="0" borderId="0" applyNumberFormat="0" applyFill="0" applyBorder="0" applyAlignment="0" applyProtection="0"/>
    <xf numFmtId="0" fontId="187" fillId="0" borderId="41" applyNumberFormat="0" applyFill="0" applyAlignment="0" applyProtection="0"/>
    <xf numFmtId="287" fontId="121" fillId="0" borderId="0" applyFont="0" applyFill="0" applyBorder="0" applyAlignment="0" applyProtection="0">
      <alignment horizontal="right"/>
    </xf>
    <xf numFmtId="14" fontId="119" fillId="0" borderId="7" applyFont="0" applyFill="0" applyBorder="0" applyAlignment="0" applyProtection="0"/>
    <xf numFmtId="0" fontId="188" fillId="0" borderId="0"/>
    <xf numFmtId="202" fontId="7" fillId="0" borderId="0" applyFont="0" applyFill="0" applyBorder="0" applyAlignment="0" applyProtection="0"/>
    <xf numFmtId="288" fontId="54" fillId="0" borderId="0">
      <alignment horizontal="center"/>
    </xf>
    <xf numFmtId="289" fontId="33" fillId="0" borderId="0" applyFont="0" applyFill="0" applyBorder="0" applyAlignment="0" applyProtection="0"/>
    <xf numFmtId="29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89" fillId="0" borderId="0" applyFont="0" applyFill="0" applyBorder="0" applyAlignment="0" applyProtection="0"/>
    <xf numFmtId="0" fontId="189" fillId="0" borderId="0" applyFont="0" applyFill="0" applyBorder="0" applyAlignment="0" applyProtection="0"/>
    <xf numFmtId="292" fontId="126" fillId="54" borderId="0" applyFont="0" applyFill="0" applyBorder="0" applyAlignment="0" applyProtection="0"/>
    <xf numFmtId="192" fontId="190" fillId="0" borderId="0"/>
    <xf numFmtId="37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293" fontId="16" fillId="0" borderId="0" applyFont="0" applyFill="0" applyBorder="0" applyAlignment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5" fontId="7" fillId="0" borderId="0" applyFont="0" applyFill="0" applyBorder="0" applyAlignment="0" applyProtection="0"/>
    <xf numFmtId="296" fontId="7" fillId="0" borderId="0" applyFont="0" applyFill="0" applyBorder="0" applyAlignment="0" applyProtection="0"/>
    <xf numFmtId="297" fontId="10" fillId="0" borderId="0" applyFont="0" applyFill="0" applyBorder="0" applyAlignment="0" applyProtection="0"/>
    <xf numFmtId="298" fontId="1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99" fontId="10" fillId="0" borderId="0" applyFont="0" applyFill="0" applyBorder="0" applyAlignment="0" applyProtection="0"/>
    <xf numFmtId="300" fontId="10" fillId="0" borderId="0" applyFont="0" applyFill="0" applyBorder="0" applyAlignment="0" applyProtection="0"/>
    <xf numFmtId="0" fontId="189" fillId="0" borderId="0" applyFont="0" applyFill="0" applyBorder="0" applyAlignment="0" applyProtection="0"/>
    <xf numFmtId="0" fontId="18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59" fontId="74" fillId="6" borderId="0">
      <alignment horizontal="center"/>
    </xf>
    <xf numFmtId="164" fontId="74" fillId="0" borderId="0" applyFill="0" applyBorder="0" applyAlignment="0">
      <alignment horizontal="right"/>
    </xf>
    <xf numFmtId="301" fontId="191" fillId="0" borderId="0" applyFont="0" applyFill="0" applyBorder="0" applyProtection="0">
      <alignment horizontal="right"/>
    </xf>
    <xf numFmtId="302" fontId="41" fillId="0" borderId="0"/>
    <xf numFmtId="0" fontId="10" fillId="60" borderId="0" applyFont="0" applyBorder="0" applyAlignment="0" applyProtection="0">
      <alignment horizontal="right"/>
      <protection hidden="1"/>
    </xf>
    <xf numFmtId="0" fontId="10" fillId="60" borderId="0" applyFont="0" applyBorder="0" applyAlignment="0" applyProtection="0">
      <alignment horizontal="right"/>
      <protection hidden="1"/>
    </xf>
    <xf numFmtId="0" fontId="192" fillId="54" borderId="0"/>
    <xf numFmtId="0" fontId="193" fillId="0" borderId="0">
      <protection locked="0"/>
    </xf>
    <xf numFmtId="0" fontId="194" fillId="0" borderId="0">
      <alignment horizontal="left" vertical="center"/>
    </xf>
    <xf numFmtId="37" fontId="195" fillId="0" borderId="0"/>
    <xf numFmtId="37" fontId="195" fillId="0" borderId="0"/>
    <xf numFmtId="0" fontId="196" fillId="58" borderId="0" applyNumberFormat="0" applyBorder="0" applyAlignment="0" applyProtection="0"/>
    <xf numFmtId="37" fontId="197" fillId="0" borderId="0"/>
    <xf numFmtId="0" fontId="42" fillId="0" borderId="0"/>
    <xf numFmtId="3" fontId="88" fillId="0" borderId="0" applyFill="0" applyBorder="0" applyProtection="0"/>
    <xf numFmtId="0" fontId="33" fillId="0" borderId="42"/>
    <xf numFmtId="303" fontId="74" fillId="0" borderId="0" applyFont="0" applyFill="0" applyBorder="0" applyAlignment="0" applyProtection="0">
      <alignment horizontal="right"/>
    </xf>
    <xf numFmtId="0" fontId="14" fillId="0" borderId="0"/>
    <xf numFmtId="37" fontId="171" fillId="7" borderId="0" applyFont="0" applyFill="0" applyBorder="0" applyAlignment="0" applyProtection="0"/>
    <xf numFmtId="190" fontId="10" fillId="0" borderId="0" applyFont="0" applyFill="0" applyBorder="0" applyAlignment="0"/>
    <xf numFmtId="190" fontId="10" fillId="0" borderId="0" applyFont="0" applyFill="0" applyBorder="0" applyAlignment="0"/>
    <xf numFmtId="40" fontId="74" fillId="0" borderId="0" applyFont="0" applyFill="0" applyBorder="0" applyAlignment="0"/>
    <xf numFmtId="304" fontId="74" fillId="0" borderId="0" applyFont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90" fontId="119" fillId="0" borderId="0" applyNumberFormat="0" applyFill="0" applyBorder="0" applyAlignment="0" applyProtection="0"/>
    <xf numFmtId="0" fontId="121" fillId="0" borderId="0" applyFill="0" applyBorder="0" applyProtection="0"/>
    <xf numFmtId="305" fontId="74" fillId="0" borderId="0" applyFont="0" applyFill="0" applyBorder="0" applyAlignment="0" applyProtection="0"/>
    <xf numFmtId="0" fontId="10" fillId="0" borderId="0"/>
    <xf numFmtId="0" fontId="16" fillId="0" borderId="0"/>
    <xf numFmtId="0" fontId="198" fillId="0" borderId="0"/>
    <xf numFmtId="306" fontId="140" fillId="0" borderId="0" applyFont="0" applyBorder="0" applyAlignment="0"/>
    <xf numFmtId="0" fontId="10" fillId="0" borderId="0"/>
    <xf numFmtId="307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0" fontId="12" fillId="0" borderId="0"/>
    <xf numFmtId="0" fontId="199" fillId="0" borderId="0"/>
    <xf numFmtId="0" fontId="200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09" fontId="15" fillId="0" borderId="0" applyFill="0" applyBorder="0" applyProtection="0">
      <alignment vertical="center"/>
    </xf>
    <xf numFmtId="0" fontId="33" fillId="0" borderId="0" applyNumberFormat="0" applyProtection="0">
      <alignment horizontal="left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10" fontId="14" fillId="0" borderId="0" applyFont="0" applyFill="0" applyBorder="0" applyAlignment="0" applyProtection="0"/>
    <xf numFmtId="311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0" fontId="86" fillId="68" borderId="0" applyNumberFormat="0" applyFont="0" applyBorder="0" applyAlignment="0"/>
    <xf numFmtId="0" fontId="201" fillId="15" borderId="43" applyNumberFormat="0" applyAlignment="0" applyProtection="0"/>
    <xf numFmtId="0" fontId="16" fillId="0" borderId="0" applyProtection="0"/>
    <xf numFmtId="9" fontId="16" fillId="0" borderId="0" applyProtection="0">
      <alignment horizontal="right"/>
    </xf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207" fontId="202" fillId="0" borderId="0" applyFont="0" applyFill="0" applyBorder="0" applyAlignment="0" applyProtection="0"/>
    <xf numFmtId="0" fontId="203" fillId="0" borderId="0" applyFill="0" applyBorder="0" applyProtection="0">
      <alignment horizontal="left"/>
    </xf>
    <xf numFmtId="0" fontId="204" fillId="0" borderId="0" applyFill="0" applyBorder="0" applyProtection="0">
      <alignment horizontal="left"/>
    </xf>
    <xf numFmtId="0" fontId="87" fillId="54" borderId="0"/>
    <xf numFmtId="313" fontId="17" fillId="0" borderId="0">
      <alignment horizontal="center"/>
    </xf>
    <xf numFmtId="242" fontId="7" fillId="0" borderId="0" applyFont="0" applyFill="0" applyBorder="0" applyAlignment="0" applyProtection="0"/>
    <xf numFmtId="0" fontId="205" fillId="0" borderId="37" applyNumberFormat="0">
      <alignment vertical="center"/>
    </xf>
    <xf numFmtId="237" fontId="74" fillId="0" borderId="0"/>
    <xf numFmtId="0" fontId="10" fillId="0" borderId="44" applyFont="0" applyFill="0" applyBorder="0" applyAlignment="0" applyProtection="0">
      <alignment horizontal="right"/>
    </xf>
    <xf numFmtId="0" fontId="10" fillId="0" borderId="44" applyFont="0" applyFill="0" applyBorder="0" applyAlignment="0" applyProtection="0">
      <alignment horizontal="right"/>
    </xf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32" fontId="42" fillId="0" borderId="0" applyFont="0" applyFill="0" applyBorder="0" applyAlignment="0" applyProtection="0"/>
    <xf numFmtId="315" fontId="100" fillId="0" borderId="0" applyFont="0" applyFill="0" applyBorder="0" applyAlignment="0" applyProtection="0"/>
    <xf numFmtId="237" fontId="93" fillId="0" borderId="0" applyFont="0" applyFill="0" applyBorder="0" applyAlignment="0" applyProtection="0"/>
    <xf numFmtId="316" fontId="206" fillId="0" borderId="0" applyFill="0" applyBorder="0" applyAlignment="0" applyProtection="0"/>
    <xf numFmtId="282" fontId="10" fillId="0" borderId="0" applyFont="0" applyFill="0" applyBorder="0" applyAlignment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317" fontId="206" fillId="0" borderId="0" applyFill="0" applyBorder="0" applyAlignment="0" applyProtection="0"/>
    <xf numFmtId="318" fontId="206" fillId="69" borderId="0" applyFont="0" applyFill="0" applyBorder="0" applyAlignment="0" applyProtection="0"/>
    <xf numFmtId="256" fontId="126" fillId="6" borderId="0" applyFont="0" applyFill="0" applyBorder="0" applyAlignment="0" applyProtection="0"/>
    <xf numFmtId="10" fontId="1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319" fontId="27" fillId="0" borderId="0" applyFont="0" applyFill="0" applyBorder="0" applyProtection="0">
      <alignment horizontal="right"/>
    </xf>
    <xf numFmtId="320" fontId="207" fillId="0" borderId="0" applyFont="0" applyFill="0" applyBorder="0" applyProtection="0">
      <alignment horizontal="right"/>
    </xf>
    <xf numFmtId="278" fontId="208" fillId="0" borderId="0" applyFont="0" applyFill="0" applyBorder="0" applyAlignment="0" applyProtection="0"/>
    <xf numFmtId="321" fontId="74" fillId="0" borderId="0" applyBorder="0"/>
    <xf numFmtId="322" fontId="140" fillId="0" borderId="0" applyFont="0" applyFill="0" applyBorder="0">
      <alignment horizontal="right"/>
    </xf>
    <xf numFmtId="0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3" fillId="0" borderId="0" applyFont="0">
      <alignment horizontal="centerContinuous"/>
    </xf>
    <xf numFmtId="13" fontId="10" fillId="0" borderId="0" applyFont="0" applyFill="0" applyProtection="0"/>
    <xf numFmtId="227" fontId="100" fillId="0" borderId="0" applyFill="0" applyBorder="0" applyAlignment="0"/>
    <xf numFmtId="228" fontId="100" fillId="0" borderId="0" applyFill="0" applyBorder="0" applyAlignment="0"/>
    <xf numFmtId="227" fontId="100" fillId="0" borderId="0" applyFill="0" applyBorder="0" applyAlignment="0"/>
    <xf numFmtId="236" fontId="42" fillId="0" borderId="0" applyFill="0" applyBorder="0" applyAlignment="0"/>
    <xf numFmtId="228" fontId="100" fillId="0" borderId="0" applyFill="0" applyBorder="0" applyAlignment="0"/>
    <xf numFmtId="3" fontId="156" fillId="0" borderId="0"/>
    <xf numFmtId="0" fontId="209" fillId="47" borderId="0"/>
    <xf numFmtId="2" fontId="210" fillId="47" borderId="0">
      <alignment horizontal="center"/>
    </xf>
    <xf numFmtId="2" fontId="74" fillId="69" borderId="0">
      <protection locked="0"/>
    </xf>
    <xf numFmtId="1" fontId="74" fillId="60" borderId="0"/>
    <xf numFmtId="9" fontId="7" fillId="0" borderId="0" applyFont="0" applyFill="0" applyBorder="0" applyAlignment="0" applyProtection="0"/>
    <xf numFmtId="323" fontId="119" fillId="0" borderId="0" applyFill="0" applyBorder="0" applyProtection="0">
      <alignment horizontal="right"/>
    </xf>
    <xf numFmtId="324" fontId="211" fillId="60" borderId="0" applyBorder="0" applyAlignment="0">
      <protection hidden="1"/>
    </xf>
    <xf numFmtId="1" fontId="211" fillId="60" borderId="0">
      <alignment horizontal="center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91" fillId="0" borderId="17">
      <alignment horizontal="center"/>
    </xf>
    <xf numFmtId="3" fontId="33" fillId="0" borderId="0" applyFont="0" applyFill="0" applyBorder="0" applyAlignment="0" applyProtection="0"/>
    <xf numFmtId="0" fontId="33" fillId="53" borderId="0" applyNumberFormat="0" applyFont="0" applyBorder="0" applyAlignment="0" applyProtection="0"/>
    <xf numFmtId="3" fontId="57" fillId="0" borderId="0" applyFill="0" applyBorder="0" applyAlignment="0" applyProtection="0"/>
    <xf numFmtId="3" fontId="212" fillId="0" borderId="0" applyFill="0" applyBorder="0" applyAlignment="0" applyProtection="0"/>
    <xf numFmtId="3" fontId="57" fillId="0" borderId="0" applyFill="0" applyBorder="0" applyAlignment="0" applyProtection="0"/>
    <xf numFmtId="0" fontId="213" fillId="65" borderId="0"/>
    <xf numFmtId="0" fontId="10" fillId="0" borderId="0">
      <alignment horizontal="right"/>
    </xf>
    <xf numFmtId="0" fontId="10" fillId="0" borderId="0">
      <alignment horizontal="right"/>
    </xf>
    <xf numFmtId="0" fontId="214" fillId="0" borderId="0" applyNumberFormat="0" applyFill="0" applyBorder="0" applyAlignment="0"/>
    <xf numFmtId="256" fontId="10" fillId="0" borderId="0" applyNumberFormat="0" applyFill="0" applyBorder="0" applyAlignment="0" applyProtection="0">
      <alignment horizontal="left"/>
    </xf>
    <xf numFmtId="256" fontId="10" fillId="0" borderId="0" applyNumberFormat="0" applyFill="0" applyBorder="0" applyAlignment="0" applyProtection="0">
      <alignment horizontal="left"/>
    </xf>
    <xf numFmtId="0" fontId="27" fillId="0" borderId="0" applyFill="0" applyBorder="0" applyAlignment="0" applyProtection="0"/>
    <xf numFmtId="2" fontId="57" fillId="51" borderId="2">
      <alignment horizontal="center"/>
    </xf>
    <xf numFmtId="211" fontId="10" fillId="70" borderId="2">
      <alignment horizontal="center" vertical="center"/>
    </xf>
    <xf numFmtId="211" fontId="10" fillId="70" borderId="2">
      <alignment horizontal="center" vertical="center"/>
    </xf>
    <xf numFmtId="0" fontId="215" fillId="0" borderId="0" applyNumberFormat="0" applyFont="0" applyFill="0" applyBorder="0" applyAlignment="0" applyProtection="0">
      <protection locked="0"/>
    </xf>
    <xf numFmtId="325" fontId="216" fillId="0" borderId="0"/>
    <xf numFmtId="3" fontId="39" fillId="0" borderId="0" applyFont="0" applyFill="0" applyBorder="0" applyAlignment="0"/>
    <xf numFmtId="0" fontId="217" fillId="0" borderId="0"/>
    <xf numFmtId="207" fontId="218" fillId="0" borderId="0">
      <alignment horizontal="right"/>
    </xf>
    <xf numFmtId="4" fontId="219" fillId="71" borderId="45" applyNumberFormat="0" applyProtection="0">
      <alignment horizontal="right" vertical="center"/>
    </xf>
    <xf numFmtId="38" fontId="220" fillId="0" borderId="46">
      <alignment horizontal="center"/>
    </xf>
    <xf numFmtId="0" fontId="221" fillId="0" borderId="0"/>
    <xf numFmtId="279" fontId="222" fillId="72" borderId="0">
      <alignment horizontal="center" vertical="center"/>
    </xf>
    <xf numFmtId="38" fontId="33" fillId="0" borderId="0" applyFont="0" applyFill="0" applyBorder="0" applyAlignment="0" applyProtection="0"/>
    <xf numFmtId="326" fontId="33" fillId="0" borderId="0" applyFont="0" applyFill="0" applyBorder="0" applyAlignment="0" applyProtection="0"/>
    <xf numFmtId="327" fontId="33" fillId="0" borderId="0" applyFont="0" applyFill="0" applyBorder="0" applyAlignment="0" applyProtection="0"/>
    <xf numFmtId="0" fontId="10" fillId="73" borderId="0" applyNumberFormat="0" applyFont="0" applyBorder="0" applyAlignment="0" applyProtection="0"/>
    <xf numFmtId="0" fontId="10" fillId="73" borderId="0" applyNumberFormat="0" applyFont="0" applyBorder="0" applyAlignment="0" applyProtection="0"/>
    <xf numFmtId="0" fontId="223" fillId="65" borderId="0" applyNumberFormat="0" applyBorder="0" applyAlignment="0" applyProtection="0">
      <alignment horizontal="centerContinuous"/>
    </xf>
    <xf numFmtId="0" fontId="224" fillId="0" borderId="0">
      <alignment horizontal="right"/>
    </xf>
    <xf numFmtId="0" fontId="218" fillId="0" borderId="0">
      <alignment horizontal="right"/>
    </xf>
    <xf numFmtId="0" fontId="126" fillId="74" borderId="0" applyNumberFormat="0" applyFont="0" applyBorder="0" applyAlignment="0" applyProtection="0"/>
    <xf numFmtId="207" fontId="225" fillId="0" borderId="0">
      <alignment horizontal="right"/>
    </xf>
    <xf numFmtId="0" fontId="226" fillId="0" borderId="0" applyFill="0" applyBorder="0" applyProtection="0">
      <alignment horizontal="centerContinuous" vertical="top"/>
    </xf>
    <xf numFmtId="270" fontId="10" fillId="0" borderId="0" applyFont="0" applyFill="0" applyBorder="0" applyAlignment="0" applyProtection="0"/>
    <xf numFmtId="270" fontId="10" fillId="0" borderId="0" applyFont="0" applyFill="0" applyBorder="0" applyAlignment="0" applyProtection="0"/>
    <xf numFmtId="0" fontId="224" fillId="0" borderId="0"/>
    <xf numFmtId="0" fontId="126" fillId="0" borderId="0" applyFill="0" applyBorder="0" applyProtection="0">
      <alignment horizontal="left"/>
    </xf>
    <xf numFmtId="207" fontId="227" fillId="0" borderId="0">
      <alignment horizontal="right"/>
    </xf>
    <xf numFmtId="328" fontId="228" fillId="0" borderId="2">
      <alignment horizontal="left" vertical="center"/>
      <protection locked="0"/>
    </xf>
    <xf numFmtId="3" fontId="7" fillId="0" borderId="0"/>
    <xf numFmtId="0" fontId="7" fillId="0" borderId="0"/>
    <xf numFmtId="0" fontId="229" fillId="0" borderId="0"/>
    <xf numFmtId="0" fontId="224" fillId="0" borderId="0">
      <alignment horizontal="right"/>
    </xf>
    <xf numFmtId="256" fontId="10" fillId="49" borderId="0" applyNumberFormat="0" applyFont="0" applyBorder="0" applyAlignment="0">
      <protection hidden="1"/>
    </xf>
    <xf numFmtId="256" fontId="10" fillId="49" borderId="0" applyNumberFormat="0" applyFont="0" applyBorder="0" applyAlignment="0">
      <protection hidden="1"/>
    </xf>
    <xf numFmtId="0" fontId="16" fillId="0" borderId="47"/>
    <xf numFmtId="174" fontId="27" fillId="0" borderId="0">
      <alignment horizontal="left" wrapText="1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3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2" fillId="0" borderId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24" fillId="0" borderId="0"/>
    <xf numFmtId="329" fontId="10" fillId="0" borderId="0" applyFont="0" applyFill="0" applyBorder="0" applyAlignment="0" applyProtection="0"/>
    <xf numFmtId="329" fontId="10" fillId="0" borderId="0" applyFont="0" applyFill="0" applyBorder="0" applyAlignment="0" applyProtection="0"/>
    <xf numFmtId="329" fontId="10" fillId="0" borderId="0" applyFont="0" applyFill="0" applyBorder="0" applyAlignment="0" applyProtection="0"/>
    <xf numFmtId="329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1" fontId="10" fillId="0" borderId="0" applyFont="0" applyFill="0" applyBorder="0" applyAlignment="0" applyProtection="0"/>
    <xf numFmtId="331" fontId="10" fillId="0" borderId="0" applyFont="0" applyFill="0" applyBorder="0" applyAlignment="0" applyProtection="0"/>
    <xf numFmtId="331" fontId="10" fillId="0" borderId="0" applyFont="0" applyFill="0" applyBorder="0" applyAlignment="0" applyProtection="0"/>
    <xf numFmtId="331" fontId="10" fillId="0" borderId="0" applyFont="0" applyFill="0" applyBorder="0" applyAlignment="0" applyProtection="0"/>
    <xf numFmtId="332" fontId="10" fillId="0" borderId="0" applyFont="0" applyFill="0" applyBorder="0" applyAlignment="0" applyProtection="0"/>
    <xf numFmtId="332" fontId="10" fillId="0" borderId="0" applyFont="0" applyFill="0" applyBorder="0" applyAlignment="0" applyProtection="0"/>
    <xf numFmtId="332" fontId="10" fillId="0" borderId="0" applyFont="0" applyFill="0" applyBorder="0" applyAlignment="0" applyProtection="0"/>
    <xf numFmtId="332" fontId="10" fillId="0" borderId="0" applyFont="0" applyFill="0" applyBorder="0" applyAlignment="0" applyProtection="0"/>
    <xf numFmtId="0" fontId="42" fillId="0" borderId="0"/>
    <xf numFmtId="0" fontId="33" fillId="0" borderId="0" applyNumberFormat="0" applyFont="0" applyFill="0" applyBorder="0" applyAlignment="0" applyProtection="0">
      <alignment vertical="top"/>
    </xf>
    <xf numFmtId="0" fontId="42" fillId="0" borderId="0"/>
    <xf numFmtId="0" fontId="33" fillId="0" borderId="0" applyNumberFormat="0" applyFont="0" applyFill="0" applyBorder="0" applyAlignment="0" applyProtection="0">
      <alignment vertical="top"/>
    </xf>
    <xf numFmtId="0" fontId="231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313" fontId="17" fillId="60" borderId="0">
      <alignment horizontal="center"/>
    </xf>
    <xf numFmtId="205" fontId="227" fillId="60" borderId="0">
      <alignment horizontal="center"/>
    </xf>
    <xf numFmtId="190" fontId="232" fillId="60" borderId="0" applyNumberFormat="0" applyBorder="0" applyAlignment="0" applyProtection="0">
      <alignment horizontal="left" wrapText="1"/>
    </xf>
    <xf numFmtId="0" fontId="233" fillId="0" borderId="0"/>
    <xf numFmtId="0" fontId="234" fillId="0" borderId="0"/>
    <xf numFmtId="246" fontId="163" fillId="0" borderId="0"/>
    <xf numFmtId="38" fontId="235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92" fontId="236" fillId="0" borderId="0"/>
    <xf numFmtId="0" fontId="224" fillId="0" borderId="0">
      <alignment horizontal="right"/>
    </xf>
    <xf numFmtId="0" fontId="106" fillId="0" borderId="7">
      <alignment horizontal="centerContinuous"/>
    </xf>
    <xf numFmtId="0" fontId="164" fillId="0" borderId="0" applyFill="0" applyBorder="0" applyProtection="0">
      <alignment horizontal="center" vertical="center"/>
    </xf>
    <xf numFmtId="0" fontId="237" fillId="0" borderId="7" applyBorder="0" applyProtection="0">
      <alignment horizontal="right" vertical="center"/>
    </xf>
    <xf numFmtId="0" fontId="119" fillId="0" borderId="0" applyBorder="0" applyProtection="0">
      <alignment horizontal="left"/>
    </xf>
    <xf numFmtId="0" fontId="164" fillId="0" borderId="0" applyFill="0" applyBorder="0" applyProtection="0"/>
    <xf numFmtId="0" fontId="117" fillId="0" borderId="0" applyFill="0" applyBorder="0" applyProtection="0">
      <alignment horizontal="left"/>
    </xf>
    <xf numFmtId="0" fontId="238" fillId="0" borderId="0" applyFill="0" applyBorder="0" applyProtection="0">
      <alignment horizontal="left" vertical="top"/>
    </xf>
    <xf numFmtId="263" fontId="27" fillId="6" borderId="48" applyNumberFormat="0">
      <alignment horizontal="right"/>
      <protection hidden="1"/>
    </xf>
    <xf numFmtId="256" fontId="10" fillId="73" borderId="0" applyNumberFormat="0" applyFont="0" applyBorder="0" applyAlignment="0" applyProtection="0"/>
    <xf numFmtId="256" fontId="10" fillId="73" borderId="0" applyNumberFormat="0" applyFont="0" applyBorder="0" applyAlignment="0" applyProtection="0"/>
    <xf numFmtId="0" fontId="86" fillId="71" borderId="49" applyNumberFormat="0" applyFont="0">
      <alignment horizontal="center" vertical="center"/>
    </xf>
    <xf numFmtId="49" fontId="17" fillId="0" borderId="0" applyFont="0" applyFill="0" applyBorder="0" applyAlignment="0" applyProtection="0"/>
    <xf numFmtId="49" fontId="132" fillId="0" borderId="0" applyFill="0" applyBorder="0" applyAlignment="0"/>
    <xf numFmtId="333" fontId="42" fillId="0" borderId="0" applyFill="0" applyBorder="0" applyAlignment="0"/>
    <xf numFmtId="334" fontId="42" fillId="0" borderId="0" applyFill="0" applyBorder="0" applyAlignment="0"/>
    <xf numFmtId="0" fontId="10" fillId="0" borderId="0" applyFill="0" applyBorder="0" applyAlignment="0" applyProtection="0">
      <alignment horizontal="right"/>
    </xf>
    <xf numFmtId="0" fontId="10" fillId="0" borderId="0" applyFill="0" applyBorder="0" applyAlignment="0" applyProtection="0">
      <alignment horizontal="right"/>
    </xf>
    <xf numFmtId="192" fontId="23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40" fillId="0" borderId="0">
      <alignment horizontal="center" vertical="top"/>
    </xf>
    <xf numFmtId="18" fontId="241" fillId="0" borderId="0" applyFont="0" applyFill="0" applyBorder="0" applyAlignment="0" applyProtection="0">
      <alignment horizontal="left"/>
    </xf>
    <xf numFmtId="0" fontId="119" fillId="54" borderId="2">
      <alignment horizontal="center"/>
    </xf>
    <xf numFmtId="0" fontId="24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0" fontId="243" fillId="0" borderId="0"/>
    <xf numFmtId="192" fontId="10" fillId="0" borderId="0" applyFont="0" applyFill="0" applyBorder="0" applyAlignment="0" applyProtection="0"/>
    <xf numFmtId="0" fontId="244" fillId="0" borderId="0"/>
    <xf numFmtId="0" fontId="14" fillId="0" borderId="0"/>
    <xf numFmtId="0" fontId="245" fillId="0" borderId="0"/>
    <xf numFmtId="0" fontId="246" fillId="0" borderId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47" borderId="36" applyNumberFormat="0" applyBorder="0" applyAlignment="0" applyProtection="0"/>
    <xf numFmtId="263" fontId="249" fillId="75" borderId="50">
      <alignment horizontal="left" vertical="top"/>
      <protection hidden="1"/>
    </xf>
    <xf numFmtId="0" fontId="112" fillId="76" borderId="37" applyNumberFormat="0" applyAlignment="0">
      <alignment vertical="center"/>
    </xf>
    <xf numFmtId="1" fontId="126" fillId="77" borderId="0" applyNumberFormat="0" applyFont="0" applyBorder="0" applyProtection="0">
      <alignment horizontal="left"/>
    </xf>
    <xf numFmtId="0" fontId="250" fillId="0" borderId="0" applyBorder="0"/>
    <xf numFmtId="170" fontId="156" fillId="0" borderId="0"/>
    <xf numFmtId="0" fontId="14" fillId="0" borderId="51" applyNumberFormat="0" applyFont="0" applyFill="0" applyAlignment="0" applyProtection="0"/>
    <xf numFmtId="335" fontId="251" fillId="78" borderId="52">
      <protection hidden="1"/>
    </xf>
    <xf numFmtId="335" fontId="209" fillId="79" borderId="10" applyAlignment="0">
      <alignment horizontal="left"/>
      <protection hidden="1"/>
    </xf>
    <xf numFmtId="335" fontId="252" fillId="80" borderId="32" applyAlignment="0">
      <alignment horizontal="left" indent="1"/>
      <protection hidden="1"/>
    </xf>
    <xf numFmtId="336" fontId="253" fillId="81" borderId="0" applyAlignment="0">
      <alignment horizontal="left" indent="2"/>
      <protection hidden="1"/>
    </xf>
    <xf numFmtId="335" fontId="254" fillId="54" borderId="0" applyAlignment="0">
      <alignment horizontal="left" indent="3"/>
      <protection hidden="1"/>
    </xf>
    <xf numFmtId="211" fontId="119" fillId="0" borderId="52"/>
    <xf numFmtId="0" fontId="116" fillId="0" borderId="52" applyAlignment="0"/>
    <xf numFmtId="337" fontId="10" fillId="0" borderId="0" applyFont="0" applyFill="0" applyBorder="0" applyAlignment="0" applyProtection="0"/>
    <xf numFmtId="337" fontId="10" fillId="0" borderId="0" applyFont="0" applyFill="0" applyBorder="0" applyAlignment="0" applyProtection="0"/>
    <xf numFmtId="228" fontId="255" fillId="0" borderId="0">
      <alignment horizontal="left"/>
      <protection locked="0"/>
    </xf>
    <xf numFmtId="10" fontId="256" fillId="0" borderId="53" applyNumberFormat="0" applyFont="0" applyFill="0" applyAlignment="0" applyProtection="0"/>
    <xf numFmtId="37" fontId="7" fillId="60" borderId="0" applyNumberFormat="0" applyBorder="0" applyAlignment="0" applyProtection="0"/>
    <xf numFmtId="37" fontId="7" fillId="0" borderId="0"/>
    <xf numFmtId="37" fontId="7" fillId="60" borderId="0" applyNumberFormat="0" applyBorder="0" applyAlignment="0" applyProtection="0"/>
    <xf numFmtId="3" fontId="171" fillId="0" borderId="39" applyProtection="0"/>
    <xf numFmtId="338" fontId="88" fillId="58" borderId="33">
      <protection locked="0"/>
    </xf>
    <xf numFmtId="179" fontId="33" fillId="0" borderId="0" applyFont="0" applyFill="0" applyBorder="0" applyAlignment="0" applyProtection="0"/>
    <xf numFmtId="339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339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228" fontId="92" fillId="0" borderId="0" applyFont="0" applyFill="0" applyBorder="0" applyProtection="0">
      <alignment horizontal="right"/>
    </xf>
    <xf numFmtId="0" fontId="14" fillId="54" borderId="0" applyNumberFormat="0" applyFont="0" applyBorder="0" applyAlignment="0" applyProtection="0"/>
    <xf numFmtId="0" fontId="39" fillId="55" borderId="0" applyNumberFormat="0" applyBorder="0" applyAlignment="0" applyProtection="0"/>
    <xf numFmtId="0" fontId="63" fillId="82" borderId="0" applyNumberFormat="0" applyBorder="0" applyAlignment="0" applyProtection="0"/>
    <xf numFmtId="0" fontId="63" fillId="33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33" borderId="0" applyNumberFormat="0" applyBorder="0" applyAlignment="0" applyProtection="0"/>
    <xf numFmtId="0" fontId="258" fillId="15" borderId="20" applyNumberFormat="0" applyAlignment="0" applyProtection="0"/>
    <xf numFmtId="0" fontId="259" fillId="15" borderId="54" applyNumberFormat="0" applyAlignment="0" applyProtection="0"/>
    <xf numFmtId="0" fontId="260" fillId="15" borderId="20" applyNumberFormat="0" applyAlignment="0" applyProtection="0"/>
    <xf numFmtId="0" fontId="261" fillId="60" borderId="6"/>
    <xf numFmtId="14" fontId="39" fillId="0" borderId="0">
      <alignment horizontal="right"/>
    </xf>
    <xf numFmtId="0" fontId="262" fillId="0" borderId="55" applyNumberFormat="0" applyFill="0" applyAlignment="0" applyProtection="0"/>
    <xf numFmtId="0" fontId="263" fillId="0" borderId="56" applyNumberFormat="0" applyFill="0" applyAlignment="0" applyProtection="0"/>
    <xf numFmtId="0" fontId="264" fillId="0" borderId="57" applyNumberFormat="0" applyFill="0" applyAlignment="0" applyProtection="0"/>
    <xf numFmtId="0" fontId="264" fillId="0" borderId="0" applyNumberFormat="0" applyFill="0" applyBorder="0" applyAlignment="0" applyProtection="0"/>
    <xf numFmtId="0" fontId="10" fillId="0" borderId="2">
      <alignment horizontal="right"/>
    </xf>
    <xf numFmtId="0" fontId="10" fillId="0" borderId="2">
      <alignment horizontal="right"/>
    </xf>
    <xf numFmtId="0" fontId="10" fillId="0" borderId="2">
      <alignment horizontal="right"/>
    </xf>
    <xf numFmtId="0" fontId="10" fillId="0" borderId="2">
      <alignment horizontal="right"/>
    </xf>
    <xf numFmtId="0" fontId="259" fillId="0" borderId="58" applyNumberFormat="0" applyFill="0" applyAlignment="0" applyProtection="0"/>
    <xf numFmtId="0" fontId="10" fillId="0" borderId="0"/>
    <xf numFmtId="0" fontId="10" fillId="0" borderId="0"/>
    <xf numFmtId="0" fontId="108" fillId="83" borderId="59" applyNumberFormat="0" applyAlignment="0" applyProtection="0"/>
    <xf numFmtId="0" fontId="265" fillId="0" borderId="0" applyNumberFormat="0" applyFill="0" applyBorder="0" applyAlignment="0" applyProtection="0"/>
    <xf numFmtId="0" fontId="266" fillId="15" borderId="0" applyNumberFormat="0" applyBorder="0" applyAlignment="0" applyProtection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15" borderId="0" applyNumberFormat="0" applyBorder="0" applyAlignment="0" applyProtection="0"/>
    <xf numFmtId="0" fontId="267" fillId="0" borderId="0" applyNumberFormat="0" applyFill="0" applyBorder="0" applyAlignment="0" applyProtection="0"/>
    <xf numFmtId="0" fontId="60" fillId="16" borderId="60" applyNumberFormat="0" applyFont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8" fillId="0" borderId="61" applyNumberFormat="0" applyFill="0" applyAlignment="0" applyProtection="0"/>
    <xf numFmtId="0" fontId="12" fillId="0" borderId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24" fillId="0" borderId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0" fontId="269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340" fontId="189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40" fontId="1" fillId="0" borderId="0" applyFont="0" applyFill="0" applyBorder="0" applyAlignment="0" applyProtection="0"/>
    <xf numFmtId="340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341" fontId="2" fillId="0" borderId="0" applyFont="0" applyFill="0" applyBorder="0" applyAlignment="0" applyProtection="0"/>
    <xf numFmtId="0" fontId="270" fillId="15" borderId="0" applyNumberFormat="0" applyBorder="0" applyAlignment="0" applyProtection="0"/>
    <xf numFmtId="4" fontId="10" fillId="0" borderId="2"/>
    <xf numFmtId="4" fontId="10" fillId="0" borderId="2"/>
    <xf numFmtId="4" fontId="10" fillId="0" borderId="2"/>
    <xf numFmtId="4" fontId="10" fillId="0" borderId="2"/>
    <xf numFmtId="0" fontId="46" fillId="0" borderId="0">
      <protection locked="0"/>
    </xf>
    <xf numFmtId="40" fontId="271" fillId="0" borderId="0" applyFont="0" applyFill="0" applyBorder="0" applyAlignment="0" applyProtection="0"/>
    <xf numFmtId="38" fontId="271" fillId="0" borderId="0" applyFont="0" applyFill="0" applyBorder="0" applyAlignment="0" applyProtection="0"/>
    <xf numFmtId="0" fontId="271" fillId="0" borderId="0" applyFont="0" applyFill="0" applyBorder="0" applyAlignment="0" applyProtection="0"/>
    <xf numFmtId="0" fontId="271" fillId="0" borderId="0" applyFont="0" applyFill="0" applyBorder="0" applyAlignment="0" applyProtection="0"/>
    <xf numFmtId="0" fontId="272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12" fontId="273" fillId="0" borderId="0" applyFont="0" applyFill="0" applyBorder="0" applyAlignment="0" applyProtection="0"/>
    <xf numFmtId="342" fontId="273" fillId="0" borderId="0" applyFont="0" applyFill="0" applyBorder="0" applyAlignment="0" applyProtection="0"/>
    <xf numFmtId="0" fontId="274" fillId="0" borderId="0"/>
    <xf numFmtId="0" fontId="39" fillId="0" borderId="0"/>
  </cellStyleXfs>
  <cellXfs count="75">
    <xf numFmtId="0" fontId="0" fillId="0" borderId="0" xfId="0"/>
    <xf numFmtId="49" fontId="3" fillId="0" borderId="0" xfId="0" applyNumberFormat="1" applyFont="1" applyAlignment="1"/>
    <xf numFmtId="0" fontId="4" fillId="0" borderId="0" xfId="0" applyFont="1" applyAlignment="1">
      <alignment wrapText="1"/>
    </xf>
    <xf numFmtId="0" fontId="4" fillId="0" borderId="0" xfId="0" applyFont="1"/>
    <xf numFmtId="164" fontId="4" fillId="0" borderId="0" xfId="3" applyFont="1"/>
    <xf numFmtId="49" fontId="3" fillId="0" borderId="0" xfId="0" applyNumberFormat="1" applyFont="1" applyAlignment="1">
      <alignment horizontal="left"/>
    </xf>
    <xf numFmtId="165" fontId="4" fillId="0" borderId="0" xfId="3" applyNumberFormat="1" applyFont="1"/>
    <xf numFmtId="49" fontId="4" fillId="0" borderId="0" xfId="0" applyNumberFormat="1" applyFont="1" applyAlignment="1">
      <alignment horizontal="center"/>
    </xf>
    <xf numFmtId="165" fontId="5" fillId="0" borderId="2" xfId="3" applyNumberFormat="1" applyFont="1" applyBorder="1" applyAlignment="1">
      <alignment horizontal="center" vertical="center" wrapText="1"/>
    </xf>
    <xf numFmtId="166" fontId="5" fillId="0" borderId="2" xfId="3" applyNumberFormat="1" applyFont="1" applyBorder="1" applyAlignment="1">
      <alignment horizontal="center" vertical="center" wrapText="1"/>
    </xf>
    <xf numFmtId="9" fontId="5" fillId="0" borderId="2" xfId="2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5" fontId="6" fillId="2" borderId="2" xfId="3" applyNumberFormat="1" applyFont="1" applyFill="1" applyBorder="1" applyAlignment="1">
      <alignment horizontal="center" vertical="center" wrapText="1"/>
    </xf>
    <xf numFmtId="9" fontId="6" fillId="2" borderId="2" xfId="2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165" fontId="6" fillId="3" borderId="2" xfId="3" applyNumberFormat="1" applyFont="1" applyFill="1" applyBorder="1" applyAlignment="1">
      <alignment horizontal="center" vertical="center" wrapText="1"/>
    </xf>
    <xf numFmtId="9" fontId="6" fillId="3" borderId="2" xfId="2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65" fontId="6" fillId="0" borderId="2" xfId="3" applyNumberFormat="1" applyFont="1" applyFill="1" applyBorder="1" applyAlignment="1">
      <alignment horizontal="center" vertical="center" wrapText="1"/>
    </xf>
    <xf numFmtId="9" fontId="6" fillId="0" borderId="2" xfId="2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5" fontId="6" fillId="0" borderId="2" xfId="3" applyNumberFormat="1" applyFont="1" applyBorder="1" applyAlignment="1">
      <alignment horizontal="center" vertical="center" wrapText="1"/>
    </xf>
    <xf numFmtId="9" fontId="6" fillId="0" borderId="2" xfId="2" applyFont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165" fontId="6" fillId="4" borderId="2" xfId="3" applyNumberFormat="1" applyFont="1" applyFill="1" applyBorder="1" applyAlignment="1">
      <alignment horizontal="center" vertical="center" wrapText="1"/>
    </xf>
    <xf numFmtId="9" fontId="6" fillId="4" borderId="2" xfId="2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5" fontId="4" fillId="0" borderId="2" xfId="3" applyNumberFormat="1" applyFont="1" applyBorder="1" applyAlignment="1">
      <alignment horizontal="center" vertical="center" wrapText="1"/>
    </xf>
    <xf numFmtId="9" fontId="4" fillId="0" borderId="2" xfId="2" applyFont="1" applyBorder="1" applyAlignment="1">
      <alignment horizontal="center" vertical="center" wrapText="1"/>
    </xf>
    <xf numFmtId="165" fontId="3" fillId="0" borderId="2" xfId="3" applyNumberFormat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 wrapText="1"/>
    </xf>
    <xf numFmtId="43" fontId="4" fillId="0" borderId="0" xfId="0" applyNumberFormat="1" applyFont="1"/>
    <xf numFmtId="0" fontId="7" fillId="0" borderId="2" xfId="0" applyFont="1" applyBorder="1" applyAlignment="1">
      <alignment vertical="center" wrapText="1"/>
    </xf>
    <xf numFmtId="165" fontId="7" fillId="0" borderId="2" xfId="3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9" fontId="7" fillId="0" borderId="2" xfId="2" applyFont="1" applyBorder="1" applyAlignment="1">
      <alignment horizontal="center" vertical="center" wrapText="1"/>
    </xf>
    <xf numFmtId="167" fontId="4" fillId="0" borderId="2" xfId="1" applyNumberFormat="1" applyFont="1" applyBorder="1" applyAlignment="1">
      <alignment vertical="center" wrapText="1"/>
    </xf>
    <xf numFmtId="167" fontId="4" fillId="0" borderId="0" xfId="1" applyNumberFormat="1" applyFont="1" applyAlignment="1">
      <alignment horizontal="center"/>
    </xf>
    <xf numFmtId="43" fontId="3" fillId="0" borderId="2" xfId="1" applyFont="1" applyBorder="1" applyAlignment="1">
      <alignment horizontal="center" vertical="center" wrapText="1"/>
    </xf>
    <xf numFmtId="43" fontId="4" fillId="0" borderId="0" xfId="1" applyFont="1" applyAlignment="1">
      <alignment horizontal="center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164" fontId="3" fillId="5" borderId="2" xfId="3" applyFont="1" applyFill="1" applyBorder="1" applyAlignment="1">
      <alignment horizontal="center" vertical="center" wrapText="1"/>
    </xf>
    <xf numFmtId="9" fontId="3" fillId="5" borderId="2" xfId="2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165" fontId="4" fillId="2" borderId="2" xfId="3" applyNumberFormat="1" applyFont="1" applyFill="1" applyBorder="1" applyAlignment="1">
      <alignment horizontal="center" vertical="center" wrapText="1"/>
    </xf>
    <xf numFmtId="9" fontId="4" fillId="2" borderId="2" xfId="2" applyFont="1" applyFill="1" applyBorder="1" applyAlignment="1">
      <alignment horizontal="center" vertical="center" wrapText="1"/>
    </xf>
    <xf numFmtId="165" fontId="4" fillId="3" borderId="2" xfId="3" applyNumberFormat="1" applyFont="1" applyFill="1" applyBorder="1" applyAlignment="1">
      <alignment horizontal="center" vertical="center" wrapText="1"/>
    </xf>
    <xf numFmtId="9" fontId="4" fillId="3" borderId="2" xfId="2" applyFont="1" applyFill="1" applyBorder="1" applyAlignment="1">
      <alignment horizontal="center" vertical="center" wrapText="1"/>
    </xf>
    <xf numFmtId="9" fontId="4" fillId="0" borderId="0" xfId="2" applyFont="1"/>
    <xf numFmtId="0" fontId="9" fillId="0" borderId="0" xfId="4" applyFont="1"/>
    <xf numFmtId="14" fontId="4" fillId="0" borderId="0" xfId="0" applyNumberFormat="1" applyFont="1"/>
    <xf numFmtId="165" fontId="4" fillId="0" borderId="2" xfId="3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0" borderId="2" xfId="3" applyNumberFormat="1" applyFont="1" applyBorder="1" applyAlignment="1">
      <alignment horizontal="center" vertical="center" wrapText="1"/>
    </xf>
    <xf numFmtId="165" fontId="3" fillId="0" borderId="4" xfId="3" applyNumberFormat="1" applyFont="1" applyBorder="1" applyAlignment="1">
      <alignment horizontal="center" vertical="center" wrapText="1"/>
    </xf>
    <xf numFmtId="165" fontId="3" fillId="0" borderId="5" xfId="3" applyNumberFormat="1" applyFont="1" applyBorder="1" applyAlignment="1">
      <alignment horizontal="center" vertical="center" wrapText="1"/>
    </xf>
    <xf numFmtId="9" fontId="5" fillId="0" borderId="2" xfId="2" applyFont="1" applyBorder="1" applyAlignment="1">
      <alignment horizontal="center" vertical="center" wrapText="1"/>
    </xf>
  </cellXfs>
  <cellStyles count="5078">
    <cellStyle name="_x0005__x001c_" xfId="5"/>
    <cellStyle name="_x0013_" xfId="6"/>
    <cellStyle name=" 1" xfId="7"/>
    <cellStyle name="_x0005__x001c_ 2" xfId="8"/>
    <cellStyle name="_x0005__x001c_ 2 2" xfId="9"/>
    <cellStyle name="_x0005__x001c_ 3" xfId="10"/>
    <cellStyle name="_x000a_bidires=100_x000d_" xfId="11"/>
    <cellStyle name="_x000a_bidires=100_x000d_ 2" xfId="12"/>
    <cellStyle name="_x000d__x000a_JournalTemplate=C:\COMFO\CTALK\JOURSTD.TPL_x000d__x000a_LbStateAddress=3 3 0 251 1 89 2 311_x000d__x000a_LbStateJou" xfId="13"/>
    <cellStyle name="_x000d__x000a_JournalTemplate=C:\COMFO\CTALK\JOURSTD.TPL_x000d__x000a_LbStateAddress=3 3 0 251 1 89 2 311_x000d__x000a_LbStateJou 2" xfId="14"/>
    <cellStyle name="$ Currency" xfId="15"/>
    <cellStyle name="$ Currency 2" xfId="16"/>
    <cellStyle name="$ тыс" xfId="17"/>
    <cellStyle name="$ тыс. (0)" xfId="18"/>
    <cellStyle name="$ тыс. (0) 2" xfId="19"/>
    <cellStyle name="%" xfId="20"/>
    <cellStyle name="******************************************" xfId="21"/>
    <cellStyle name="." xfId="22"/>
    <cellStyle name=".1" xfId="23"/>
    <cellStyle name="? BP" xfId="24"/>
    <cellStyle name="? JY" xfId="25"/>
    <cellStyle name="??" xfId="26"/>
    <cellStyle name="?? [0.00]_PRODUCT DETAIL Q1" xfId="27"/>
    <cellStyle name="?? [0]_??" xfId="28"/>
    <cellStyle name="???? [0.00]_PRODUCT DETAIL Q1" xfId="29"/>
    <cellStyle name="???????" xfId="30"/>
    <cellStyle name="????????" xfId="31"/>
    <cellStyle name="???????? [0]" xfId="32"/>
    <cellStyle name="??????????" xfId="33"/>
    <cellStyle name="?????????? [0]" xfId="34"/>
    <cellStyle name="???????_Income Statement" xfId="35"/>
    <cellStyle name="????_PRODUCT DETAIL Q1" xfId="36"/>
    <cellStyle name="??_(????)??????" xfId="37"/>
    <cellStyle name="?ђ??‹?‚?љ1" xfId="38"/>
    <cellStyle name="?ђ??‹?‚?љ1 2" xfId="39"/>
    <cellStyle name="?ђ??‹?‚?љ1_4П" xfId="40"/>
    <cellStyle name="?ђ??‹?‚?љ2" xfId="41"/>
    <cellStyle name="?ђ??‹?‚?љ2 2" xfId="42"/>
    <cellStyle name="?ђ??‹?‚?љ2_4П" xfId="43"/>
    <cellStyle name="_$Rollup77" xfId="44"/>
    <cellStyle name="_$Rollup77 2" xfId="45"/>
    <cellStyle name="_$Rollup77_2.1 Инвест составляющ соглашение 2011" xfId="46"/>
    <cellStyle name="_$Rollup77_2.1 Инвест составляющ соглашение 2011 2" xfId="47"/>
    <cellStyle name="_$Rollup77_Sheet1" xfId="48"/>
    <cellStyle name="_$Rollup77_Sheet1 2" xfId="49"/>
    <cellStyle name="_$Rollup77_Sheet1_1" xfId="50"/>
    <cellStyle name="_$Rollup77_Sheet1_1 2" xfId="51"/>
    <cellStyle name="_$Rollup77_Sheet1_2.1 Инвест составляющ соглашение 2011" xfId="52"/>
    <cellStyle name="_$Rollup77_Sheet1_2.1 Инвест составляющ соглашение 2011 2" xfId="53"/>
    <cellStyle name="_$Rollup77_Детали" xfId="54"/>
    <cellStyle name="_$Rollup77_Детали 2" xfId="55"/>
    <cellStyle name="_$Rollup77_Детали_2.1 Инвест составляющ соглашение 2011" xfId="56"/>
    <cellStyle name="_$Rollup77_Детали_2.1 Инвест составляющ соглашение 2011 2" xfId="57"/>
    <cellStyle name="_$Rollup77_расшифровка_бл8_Котелосновное" xfId="58"/>
    <cellStyle name="_$Rollup77_расшифровка_бл8_Котелосновное 2" xfId="59"/>
    <cellStyle name="_$Rollup77_Расшифровка_ОстПроект" xfId="60"/>
    <cellStyle name="_$Rollup77_Расшифровка_ОстПроект 2" xfId="61"/>
    <cellStyle name="__ [0]___" xfId="62"/>
    <cellStyle name="__ [0]___ 2" xfId="63"/>
    <cellStyle name="__ [0]____" xfId="64"/>
    <cellStyle name="__ [0]____ 2" xfId="65"/>
    <cellStyle name="__ [0]______" xfId="66"/>
    <cellStyle name="__ [0]______ 2" xfId="67"/>
    <cellStyle name="__ [0]__________" xfId="68"/>
    <cellStyle name="__ [0]__________ 2" xfId="69"/>
    <cellStyle name="__ [0]___________EWC 43.5MW8oMtresc 3_25_021" xfId="70"/>
    <cellStyle name="__ [0]___________EWC 43.5MW8oMtresc 3_25_021 2" xfId="71"/>
    <cellStyle name="__ [0]___________EWC 43.5MW8oMtresc 3_25_021_Sheet1" xfId="72"/>
    <cellStyle name="__ [0]___________EWC 43.5MW8oMtresc 3_25_021_Sheet1 2" xfId="73"/>
    <cellStyle name="__ [0]___________EWC 43.5MW8oMtresc 3_25_021_Инвест проекты 2011г" xfId="74"/>
    <cellStyle name="__ [0]___________EWC 43.5MW8oMtresc 3_25_021_Инвест проекты 2011г 2" xfId="75"/>
    <cellStyle name="__ [0]___________EWC 43.5MW8oMtresc 3_25_02v2" xfId="76"/>
    <cellStyle name="__ [0]___________EWC 43.5MW8oMtresc 3_25_02v2 2" xfId="77"/>
    <cellStyle name="__ [0]___________EWC 43.5MW8oMtresc 3_25_02v2_Sheet1" xfId="78"/>
    <cellStyle name="__ [0]___________EWC 43.5MW8oMtresc 3_25_02v2_Sheet1 2" xfId="79"/>
    <cellStyle name="__ [0]___________EWC 43.5MW8oMtresc 3_25_02v2_Инвест проекты 2011г" xfId="80"/>
    <cellStyle name="__ [0]___________EWC 43.5MW8oMtresc 3_25_02v2_Инвест проекты 2011г 2" xfId="81"/>
    <cellStyle name="__ [0]___________EWC 43.5MW8oMtresc 3_25_02v2w_esc" xfId="82"/>
    <cellStyle name="__ [0]___________EWC 43.5MW8oMtresc 3_25_02v2w_esc 2" xfId="83"/>
    <cellStyle name="__ [0]___________EWC 43.5MW8oMtresc 3_25_02v2w_esc_Sheet1" xfId="84"/>
    <cellStyle name="__ [0]___________EWC 43.5MW8oMtresc 3_25_02v2w_esc_Sheet1 2" xfId="85"/>
    <cellStyle name="__ [0]___________EWC 43.5MW8oMtresc 3_25_02v2w_esc_Инвест проекты 2011г" xfId="86"/>
    <cellStyle name="__ [0]___________EWC 43.5MW8oMtresc 3_25_02v2w_esc_Инвест проекты 2011г 2" xfId="87"/>
    <cellStyle name="__ [0]___________Sheet1" xfId="88"/>
    <cellStyle name="__ [0]___________Sheet1 2" xfId="89"/>
    <cellStyle name="__ [0]___________Wind farm - operation CF" xfId="90"/>
    <cellStyle name="__ [0]___________Wind farm - operation CF 2" xfId="91"/>
    <cellStyle name="__ [0]___________Wind farm - operation CF_Sheet1" xfId="92"/>
    <cellStyle name="__ [0]___________Wind farm - operation CF_Sheet1 2" xfId="93"/>
    <cellStyle name="__ [0]___________Wind farm - operation CF_Инвест проекты 2011г" xfId="94"/>
    <cellStyle name="__ [0]___________Wind farm - operation CF_Инвест проекты 2011г 2" xfId="95"/>
    <cellStyle name="__ [0]___________Инвест проекты 2011г" xfId="96"/>
    <cellStyle name="__ [0]___________Инвест проекты 2011г 2" xfId="97"/>
    <cellStyle name="__ [0]_______EWC 43.5MW8oMtresc 3_25_021" xfId="98"/>
    <cellStyle name="__ [0]_______EWC 43.5MW8oMtresc 3_25_021 2" xfId="99"/>
    <cellStyle name="__ [0]_______EWC 43.5MW8oMtresc 3_25_021_Sheet1" xfId="100"/>
    <cellStyle name="__ [0]_______EWC 43.5MW8oMtresc 3_25_021_Sheet1 2" xfId="101"/>
    <cellStyle name="__ [0]_______EWC 43.5MW8oMtresc 3_25_021_Инвест проекты 2011г" xfId="102"/>
    <cellStyle name="__ [0]_______EWC 43.5MW8oMtresc 3_25_021_Инвест проекты 2011г 2" xfId="103"/>
    <cellStyle name="__ [0]_______EWC 43.5MW8oMtresc 3_25_02v2" xfId="104"/>
    <cellStyle name="__ [0]_______EWC 43.5MW8oMtresc 3_25_02v2 2" xfId="105"/>
    <cellStyle name="__ [0]_______EWC 43.5MW8oMtresc 3_25_02v2_Sheet1" xfId="106"/>
    <cellStyle name="__ [0]_______EWC 43.5MW8oMtresc 3_25_02v2_Sheet1 2" xfId="107"/>
    <cellStyle name="__ [0]_______EWC 43.5MW8oMtresc 3_25_02v2_Инвест проекты 2011г" xfId="108"/>
    <cellStyle name="__ [0]_______EWC 43.5MW8oMtresc 3_25_02v2_Инвест проекты 2011г 2" xfId="109"/>
    <cellStyle name="__ [0]_______EWC 43.5MW8oMtresc 3_25_02v2w_esc" xfId="110"/>
    <cellStyle name="__ [0]_______EWC 43.5MW8oMtresc 3_25_02v2w_esc 2" xfId="111"/>
    <cellStyle name="__ [0]_______EWC 43.5MW8oMtresc 3_25_02v2w_esc_Sheet1" xfId="112"/>
    <cellStyle name="__ [0]_______EWC 43.5MW8oMtresc 3_25_02v2w_esc_Sheet1 2" xfId="113"/>
    <cellStyle name="__ [0]_______EWC 43.5MW8oMtresc 3_25_02v2w_esc_Инвест проекты 2011г" xfId="114"/>
    <cellStyle name="__ [0]_______EWC 43.5MW8oMtresc 3_25_02v2w_esc_Инвест проекты 2011г 2" xfId="115"/>
    <cellStyle name="__ [0]_______Sheet1" xfId="116"/>
    <cellStyle name="__ [0]_______Sheet1 2" xfId="117"/>
    <cellStyle name="__ [0]_______Wind farm - operation CF" xfId="118"/>
    <cellStyle name="__ [0]_______Wind farm - operation CF 2" xfId="119"/>
    <cellStyle name="__ [0]_______Wind farm - operation CF_Sheet1" xfId="120"/>
    <cellStyle name="__ [0]_______Wind farm - operation CF_Sheet1 2" xfId="121"/>
    <cellStyle name="__ [0]_______Wind farm - operation CF_Инвест проекты 2011г" xfId="122"/>
    <cellStyle name="__ [0]_______Wind farm - operation CF_Инвест проекты 2011г 2" xfId="123"/>
    <cellStyle name="__ [0]_______Инвест проекты 2011г" xfId="124"/>
    <cellStyle name="__ [0]_______Инвест проекты 2011г 2" xfId="125"/>
    <cellStyle name="__ [0]_____EWC 43.5MW8oMtresc 3_25_021" xfId="126"/>
    <cellStyle name="__ [0]_____EWC 43.5MW8oMtresc 3_25_021 2" xfId="127"/>
    <cellStyle name="__ [0]_____EWC 43.5MW8oMtresc 3_25_021_Sheet1" xfId="128"/>
    <cellStyle name="__ [0]_____EWC 43.5MW8oMtresc 3_25_021_Sheet1 2" xfId="129"/>
    <cellStyle name="__ [0]_____EWC 43.5MW8oMtresc 3_25_021_Инвест проекты 2011г" xfId="130"/>
    <cellStyle name="__ [0]_____EWC 43.5MW8oMtresc 3_25_021_Инвест проекты 2011г 2" xfId="131"/>
    <cellStyle name="__ [0]_____EWC 43.5MW8oMtresc 3_25_02v2" xfId="132"/>
    <cellStyle name="__ [0]_____EWC 43.5MW8oMtresc 3_25_02v2 2" xfId="133"/>
    <cellStyle name="__ [0]_____EWC 43.5MW8oMtresc 3_25_02v2_Sheet1" xfId="134"/>
    <cellStyle name="__ [0]_____EWC 43.5MW8oMtresc 3_25_02v2_Sheet1 2" xfId="135"/>
    <cellStyle name="__ [0]_____EWC 43.5MW8oMtresc 3_25_02v2_Инвест проекты 2011г" xfId="136"/>
    <cellStyle name="__ [0]_____EWC 43.5MW8oMtresc 3_25_02v2_Инвест проекты 2011г 2" xfId="137"/>
    <cellStyle name="__ [0]_____EWC 43.5MW8oMtresc 3_25_02v2w_esc" xfId="138"/>
    <cellStyle name="__ [0]_____EWC 43.5MW8oMtresc 3_25_02v2w_esc 2" xfId="139"/>
    <cellStyle name="__ [0]_____EWC 43.5MW8oMtresc 3_25_02v2w_esc_Sheet1" xfId="140"/>
    <cellStyle name="__ [0]_____EWC 43.5MW8oMtresc 3_25_02v2w_esc_Sheet1 2" xfId="141"/>
    <cellStyle name="__ [0]_____EWC 43.5MW8oMtresc 3_25_02v2w_esc_Инвест проекты 2011г" xfId="142"/>
    <cellStyle name="__ [0]_____EWC 43.5MW8oMtresc 3_25_02v2w_esc_Инвест проекты 2011г 2" xfId="143"/>
    <cellStyle name="__ [0]_____Sheet1" xfId="144"/>
    <cellStyle name="__ [0]_____Sheet1 2" xfId="145"/>
    <cellStyle name="__ [0]_____Wind farm - operation CF" xfId="146"/>
    <cellStyle name="__ [0]_____Wind farm - operation CF 2" xfId="147"/>
    <cellStyle name="__ [0]_____Wind farm - operation CF_Sheet1" xfId="148"/>
    <cellStyle name="__ [0]_____Wind farm - operation CF_Sheet1 2" xfId="149"/>
    <cellStyle name="__ [0]_____Wind farm - operation CF_Инвест проекты 2011г" xfId="150"/>
    <cellStyle name="__ [0]_____Wind farm - operation CF_Инвест проекты 2011г 2" xfId="151"/>
    <cellStyle name="__ [0]_____Инвест проекты 2011г" xfId="152"/>
    <cellStyle name="__ [0]_____Инвест проекты 2011г 2" xfId="153"/>
    <cellStyle name="__ [0]____EWC 43.5MW8oMtresc 3_25_021" xfId="154"/>
    <cellStyle name="__ [0]____EWC 43.5MW8oMtresc 3_25_021 2" xfId="155"/>
    <cellStyle name="__ [0]____EWC 43.5MW8oMtresc 3_25_021_Sheet1" xfId="156"/>
    <cellStyle name="__ [0]____EWC 43.5MW8oMtresc 3_25_021_Sheet1 2" xfId="157"/>
    <cellStyle name="__ [0]____EWC 43.5MW8oMtresc 3_25_021_Инвест проекты 2011г" xfId="158"/>
    <cellStyle name="__ [0]____EWC 43.5MW8oMtresc 3_25_021_Инвест проекты 2011г 2" xfId="159"/>
    <cellStyle name="__ [0]____EWC 43.5MW8oMtresc 3_25_02v2" xfId="160"/>
    <cellStyle name="__ [0]____EWC 43.5MW8oMtresc 3_25_02v2 2" xfId="161"/>
    <cellStyle name="__ [0]____EWC 43.5MW8oMtresc 3_25_02v2_Sheet1" xfId="162"/>
    <cellStyle name="__ [0]____EWC 43.5MW8oMtresc 3_25_02v2_Sheet1 2" xfId="163"/>
    <cellStyle name="__ [0]____EWC 43.5MW8oMtresc 3_25_02v2_Инвест проекты 2011г" xfId="164"/>
    <cellStyle name="__ [0]____EWC 43.5MW8oMtresc 3_25_02v2_Инвест проекты 2011г 2" xfId="165"/>
    <cellStyle name="__ [0]____EWC 43.5MW8oMtresc 3_25_02v2w_esc" xfId="166"/>
    <cellStyle name="__ [0]____EWC 43.5MW8oMtresc 3_25_02v2w_esc 2" xfId="167"/>
    <cellStyle name="__ [0]____EWC 43.5MW8oMtresc 3_25_02v2w_esc_Sheet1" xfId="168"/>
    <cellStyle name="__ [0]____EWC 43.5MW8oMtresc 3_25_02v2w_esc_Sheet1 2" xfId="169"/>
    <cellStyle name="__ [0]____EWC 43.5MW8oMtresc 3_25_02v2w_esc_Инвест проекты 2011г" xfId="170"/>
    <cellStyle name="__ [0]____EWC 43.5MW8oMtresc 3_25_02v2w_esc_Инвест проекты 2011г 2" xfId="171"/>
    <cellStyle name="__ [0]____Sheet1" xfId="172"/>
    <cellStyle name="__ [0]____Sheet1 2" xfId="173"/>
    <cellStyle name="__ [0]____Wind farm - operation CF" xfId="174"/>
    <cellStyle name="__ [0]____Wind farm - operation CF 2" xfId="175"/>
    <cellStyle name="__ [0]____Wind farm - operation CF_Sheet1" xfId="176"/>
    <cellStyle name="__ [0]____Wind farm - operation CF_Sheet1 2" xfId="177"/>
    <cellStyle name="__ [0]____Wind farm - operation CF_Инвест проекты 2011г" xfId="178"/>
    <cellStyle name="__ [0]____Wind farm - operation CF_Инвест проекты 2011г 2" xfId="179"/>
    <cellStyle name="__ [0]____Инвест проекты 2011г" xfId="180"/>
    <cellStyle name="__ [0]____Инвест проекты 2011г 2" xfId="181"/>
    <cellStyle name="__ [0]_94___" xfId="182"/>
    <cellStyle name="__ [0]_94___ 2" xfId="183"/>
    <cellStyle name="__ [0]_94____EWC 43.5MW8oMtresc 3_25_021" xfId="184"/>
    <cellStyle name="__ [0]_94____EWC 43.5MW8oMtresc 3_25_021 2" xfId="185"/>
    <cellStyle name="__ [0]_94____EWC 43.5MW8oMtresc 3_25_02v2" xfId="186"/>
    <cellStyle name="__ [0]_94____EWC 43.5MW8oMtresc 3_25_02v2 2" xfId="187"/>
    <cellStyle name="__ [0]_94____EWC 43.5MW8oMtresc 3_25_02v2w_esc" xfId="188"/>
    <cellStyle name="__ [0]_94____EWC 43.5MW8oMtresc 3_25_02v2w_esc 2" xfId="189"/>
    <cellStyle name="__ [0]_94____Wind farm - operation CF" xfId="190"/>
    <cellStyle name="__ [0]_94____Wind farm - operation CF 2" xfId="191"/>
    <cellStyle name="__ [0]_dimon" xfId="192"/>
    <cellStyle name="__ [0]_dimon 2" xfId="193"/>
    <cellStyle name="__ [0]_dimon_Sheet1" xfId="194"/>
    <cellStyle name="__ [0]_dimon_Sheet1 2" xfId="195"/>
    <cellStyle name="__ [0]_dimon_Инвест проекты 2011г" xfId="196"/>
    <cellStyle name="__ [0]_dimon_Инвест проекты 2011г 2" xfId="197"/>
    <cellStyle name="__ [0]_form" xfId="198"/>
    <cellStyle name="__ [0]_form 2" xfId="199"/>
    <cellStyle name="__ [0]_form_EWC 43.5MW8oMtresc 3_25_021" xfId="200"/>
    <cellStyle name="__ [0]_form_EWC 43.5MW8oMtresc 3_25_021 2" xfId="201"/>
    <cellStyle name="__ [0]_form_EWC 43.5MW8oMtresc 3_25_021_Sheet1" xfId="202"/>
    <cellStyle name="__ [0]_form_EWC 43.5MW8oMtresc 3_25_021_Sheet1 2" xfId="203"/>
    <cellStyle name="__ [0]_form_EWC 43.5MW8oMtresc 3_25_021_Инвест проекты 2011г" xfId="204"/>
    <cellStyle name="__ [0]_form_EWC 43.5MW8oMtresc 3_25_021_Инвест проекты 2011г 2" xfId="205"/>
    <cellStyle name="__ [0]_form_EWC 43.5MW8oMtresc 3_25_02v2" xfId="206"/>
    <cellStyle name="__ [0]_form_EWC 43.5MW8oMtresc 3_25_02v2 2" xfId="207"/>
    <cellStyle name="__ [0]_form_EWC 43.5MW8oMtresc 3_25_02v2_Sheet1" xfId="208"/>
    <cellStyle name="__ [0]_form_EWC 43.5MW8oMtresc 3_25_02v2_Sheet1 2" xfId="209"/>
    <cellStyle name="__ [0]_form_EWC 43.5MW8oMtresc 3_25_02v2_Инвест проекты 2011г" xfId="210"/>
    <cellStyle name="__ [0]_form_EWC 43.5MW8oMtresc 3_25_02v2_Инвест проекты 2011г 2" xfId="211"/>
    <cellStyle name="__ [0]_form_EWC 43.5MW8oMtresc 3_25_02v2w_esc" xfId="212"/>
    <cellStyle name="__ [0]_form_EWC 43.5MW8oMtresc 3_25_02v2w_esc 2" xfId="213"/>
    <cellStyle name="__ [0]_form_EWC 43.5MW8oMtresc 3_25_02v2w_esc_Sheet1" xfId="214"/>
    <cellStyle name="__ [0]_form_EWC 43.5MW8oMtresc 3_25_02v2w_esc_Sheet1 2" xfId="215"/>
    <cellStyle name="__ [0]_form_EWC 43.5MW8oMtresc 3_25_02v2w_esc_Инвест проекты 2011г" xfId="216"/>
    <cellStyle name="__ [0]_form_EWC 43.5MW8oMtresc 3_25_02v2w_esc_Инвест проекты 2011г 2" xfId="217"/>
    <cellStyle name="__ [0]_form_Sheet1" xfId="218"/>
    <cellStyle name="__ [0]_form_Sheet1 2" xfId="219"/>
    <cellStyle name="__ [0]_form_Wind farm - operation CF" xfId="220"/>
    <cellStyle name="__ [0]_form_Wind farm - operation CF 2" xfId="221"/>
    <cellStyle name="__ [0]_form_Wind farm - operation CF_Sheet1" xfId="222"/>
    <cellStyle name="__ [0]_form_Wind farm - operation CF_Sheet1 2" xfId="223"/>
    <cellStyle name="__ [0]_form_Wind farm - operation CF_Инвест проекты 2011г" xfId="224"/>
    <cellStyle name="__ [0]_form_Wind farm - operation CF_Инвест проекты 2011г 2" xfId="225"/>
    <cellStyle name="__ [0]_form_Инвест проекты 2011г" xfId="226"/>
    <cellStyle name="__ [0]_form_Инвест проекты 2011г 2" xfId="227"/>
    <cellStyle name="__ [0]_laroux" xfId="228"/>
    <cellStyle name="__ [0]_laroux 2" xfId="229"/>
    <cellStyle name="__ [0]_laroux_1" xfId="230"/>
    <cellStyle name="__ [0]_laroux_1_EWC 43.5MW8oMtresc 3_25_021" xfId="231"/>
    <cellStyle name="__ [0]_laroux_1_EWC 43.5MW8oMtresc 3_25_021_Sheet1" xfId="232"/>
    <cellStyle name="__ [0]_laroux_1_EWC 43.5MW8oMtresc 3_25_021_Инвест проекты 2011г" xfId="233"/>
    <cellStyle name="__ [0]_laroux_1_EWC 43.5MW8oMtresc 3_25_02v2" xfId="234"/>
    <cellStyle name="__ [0]_laroux_1_EWC 43.5MW8oMtresc 3_25_02v2w_esc" xfId="235"/>
    <cellStyle name="__ [0]_laroux_1_EWC 43.5MW8oMtresc 3_25_02v2w_esc_Sheet1" xfId="236"/>
    <cellStyle name="__ [0]_laroux_1_EWC 43.5MW8oMtresc 3_25_02v2w_esc_Инвест проекты 2011г" xfId="237"/>
    <cellStyle name="__ [0]_laroux_1_Sheet1" xfId="238"/>
    <cellStyle name="__ [0]_laroux_1_Wind farm - operation CF" xfId="239"/>
    <cellStyle name="__ [0]_laroux_1_Инвест проекты 2011г" xfId="240"/>
    <cellStyle name="__ [0]_laroux_2" xfId="241"/>
    <cellStyle name="__ [0]_laroux_2 2" xfId="242"/>
    <cellStyle name="__ [0]_laroux_2_Sheet1" xfId="243"/>
    <cellStyle name="__ [0]_laroux_2_Sheet1 2" xfId="244"/>
    <cellStyle name="__ [0]_laroux_2_Инвест проекты 2011г" xfId="245"/>
    <cellStyle name="__ [0]_laroux_2_Инвест проекты 2011г 2" xfId="246"/>
    <cellStyle name="__ [0]_laroux_EWC 43.5MW8oMtresc 3_25_021" xfId="247"/>
    <cellStyle name="__ [0]_laroux_EWC 43.5MW8oMtresc 3_25_021 2" xfId="248"/>
    <cellStyle name="__ [0]_laroux_EWC 43.5MW8oMtresc 3_25_021_1" xfId="249"/>
    <cellStyle name="__ [0]_laroux_EWC 43.5MW8oMtresc 3_25_021_1 2" xfId="250"/>
    <cellStyle name="__ [0]_laroux_EWC 43.5MW8oMtresc 3_25_021_1_Sheet1" xfId="251"/>
    <cellStyle name="__ [0]_laroux_EWC 43.5MW8oMtresc 3_25_021_1_Sheet1 2" xfId="252"/>
    <cellStyle name="__ [0]_laroux_EWC 43.5MW8oMtresc 3_25_021_1_Инвест проекты 2011г" xfId="253"/>
    <cellStyle name="__ [0]_laroux_EWC 43.5MW8oMtresc 3_25_021_1_Инвест проекты 2011г 2" xfId="254"/>
    <cellStyle name="__ [0]_laroux_EWC 43.5MW8oMtresc 3_25_021_Sheet1" xfId="255"/>
    <cellStyle name="__ [0]_laroux_EWC 43.5MW8oMtresc 3_25_021_Sheet1 2" xfId="256"/>
    <cellStyle name="__ [0]_laroux_EWC 43.5MW8oMtresc 3_25_021_Инвест проекты 2011г" xfId="257"/>
    <cellStyle name="__ [0]_laroux_EWC 43.5MW8oMtresc 3_25_021_Инвест проекты 2011г 2" xfId="258"/>
    <cellStyle name="__ [0]_laroux_EWC 43.5MW8oMtresc 3_25_02v2" xfId="259"/>
    <cellStyle name="__ [0]_laroux_EWC 43.5MW8oMtresc 3_25_02v2 2" xfId="260"/>
    <cellStyle name="__ [0]_laroux_EWC 43.5MW8oMtresc 3_25_02v2_Sheet1" xfId="261"/>
    <cellStyle name="__ [0]_laroux_EWC 43.5MW8oMtresc 3_25_02v2_Sheet1 2" xfId="262"/>
    <cellStyle name="__ [0]_laroux_EWC 43.5MW8oMtresc 3_25_02v2_Инвест проекты 2011г" xfId="263"/>
    <cellStyle name="__ [0]_laroux_EWC 43.5MW8oMtresc 3_25_02v2_Инвест проекты 2011г 2" xfId="264"/>
    <cellStyle name="__ [0]_laroux_EWC 43.5MW8oMtresc 3_25_02v2w_esc" xfId="265"/>
    <cellStyle name="__ [0]_laroux_EWC 43.5MW8oMtresc 3_25_02v2w_esc 2" xfId="266"/>
    <cellStyle name="__ [0]_laroux_EWC 43.5MW8oMtresc 3_25_02v2w_esc_Sheet1" xfId="267"/>
    <cellStyle name="__ [0]_laroux_EWC 43.5MW8oMtresc 3_25_02v2w_esc_Sheet1 2" xfId="268"/>
    <cellStyle name="__ [0]_laroux_EWC 43.5MW8oMtresc 3_25_02v2w_esc_Инвест проекты 2011г" xfId="269"/>
    <cellStyle name="__ [0]_laroux_EWC 43.5MW8oMtresc 3_25_02v2w_esc_Инвест проекты 2011г 2" xfId="270"/>
    <cellStyle name="__ [0]_laroux_Sheet1" xfId="271"/>
    <cellStyle name="__ [0]_laroux_Sheet1 2" xfId="272"/>
    <cellStyle name="__ [0]_laroux_Wind farm - operation CF" xfId="273"/>
    <cellStyle name="__ [0]_laroux_Wind farm - operation CF 2" xfId="274"/>
    <cellStyle name="__ [0]_laroux_Wind farm - operation CF_Sheet1" xfId="275"/>
    <cellStyle name="__ [0]_laroux_Wind farm - operation CF_Sheet1 2" xfId="276"/>
    <cellStyle name="__ [0]_laroux_Wind farm - operation CF_Инвест проекты 2011г" xfId="277"/>
    <cellStyle name="__ [0]_laroux_Wind farm - operation CF_Инвест проекты 2011г 2" xfId="278"/>
    <cellStyle name="__ [0]_laroux_Инвест проекты 2011г" xfId="279"/>
    <cellStyle name="__ [0]_laroux_Инвест проекты 2011г 2" xfId="280"/>
    <cellStyle name="__ [0]_PERSONAL" xfId="281"/>
    <cellStyle name="__ [0]_PERSONAL 2" xfId="282"/>
    <cellStyle name="__ [0]_PERSONAL_1" xfId="283"/>
    <cellStyle name="__ [0]_PERSONAL_1 2" xfId="284"/>
    <cellStyle name="__ [0]_PERSONAL_1_EWC 43.5MW8oMtresc 3_25_021" xfId="285"/>
    <cellStyle name="__ [0]_PERSONAL_1_EWC 43.5MW8oMtresc 3_25_021 2" xfId="286"/>
    <cellStyle name="__ [0]_PERSONAL_1_EWC 43.5MW8oMtresc 3_25_02v2" xfId="287"/>
    <cellStyle name="__ [0]_PERSONAL_1_EWC 43.5MW8oMtresc 3_25_02v2 2" xfId="288"/>
    <cellStyle name="__ [0]_PERSONAL_1_EWC 43.5MW8oMtresc 3_25_02v2w_esc" xfId="289"/>
    <cellStyle name="__ [0]_PERSONAL_1_Wind farm - operation CF" xfId="290"/>
    <cellStyle name="__ [0]_PERSONAL_2" xfId="291"/>
    <cellStyle name="__ [0]_PERSONAL_2_EWC 43.5MW8oMtresc 3_25_021" xfId="292"/>
    <cellStyle name="__ [0]_PERSONAL_2_EWC 43.5MW8oMtresc 3_25_02v2" xfId="293"/>
    <cellStyle name="__ [0]_PERSONAL_2_EWC 43.5MW8oMtresc 3_25_02v2 2" xfId="294"/>
    <cellStyle name="__ [0]_PERSONAL_2_EWC 43.5MW8oMtresc 3_25_02v2_Sheet1" xfId="295"/>
    <cellStyle name="__ [0]_PERSONAL_2_EWC 43.5MW8oMtresc 3_25_02v2_Sheet1 2" xfId="296"/>
    <cellStyle name="__ [0]_PERSONAL_2_EWC 43.5MW8oMtresc 3_25_02v2_Инвест проекты 2011г" xfId="297"/>
    <cellStyle name="__ [0]_PERSONAL_2_EWC 43.5MW8oMtresc 3_25_02v2_Инвест проекты 2011г 2" xfId="298"/>
    <cellStyle name="__ [0]_PERSONAL_2_EWC 43.5MW8oMtresc 3_25_02v2w_esc" xfId="299"/>
    <cellStyle name="__ [0]_PERSONAL_2_Wind farm - operation CF" xfId="300"/>
    <cellStyle name="__ [0]_PERSONAL_2_Wind farm - operation CF 2" xfId="301"/>
    <cellStyle name="__ [0]_PERSONAL_2_Wind farm - operation CF_Sheet1" xfId="302"/>
    <cellStyle name="__ [0]_PERSONAL_2_Wind farm - operation CF_Sheet1 2" xfId="303"/>
    <cellStyle name="__ [0]_PERSONAL_2_Wind farm - operation CF_Инвест проекты 2011г" xfId="304"/>
    <cellStyle name="__ [0]_PERSONAL_2_Wind farm - operation CF_Инвест проекты 2011г 2" xfId="305"/>
    <cellStyle name="__ [0]_PERSONAL_3" xfId="306"/>
    <cellStyle name="__ [0]_PERSONAL_3 2" xfId="307"/>
    <cellStyle name="__ [0]_PERSONAL_3_Sheet1" xfId="308"/>
    <cellStyle name="__ [0]_PERSONAL_3_Sheet1 2" xfId="309"/>
    <cellStyle name="__ [0]_PERSONAL_3_Инвест проекты 2011г" xfId="310"/>
    <cellStyle name="__ [0]_PERSONAL_3_Инвест проекты 2011г 2" xfId="311"/>
    <cellStyle name="__ [0]_PERSONAL_EWC 43.5MW8oMtresc 3_25_021" xfId="312"/>
    <cellStyle name="__ [0]_PERSONAL_EWC 43.5MW8oMtresc 3_25_021 2" xfId="313"/>
    <cellStyle name="__ [0]_PERSONAL_EWC 43.5MW8oMtresc 3_25_02v2" xfId="314"/>
    <cellStyle name="__ [0]_PERSONAL_EWC 43.5MW8oMtresc 3_25_02v2 2" xfId="315"/>
    <cellStyle name="__ [0]_PERSONAL_EWC 43.5MW8oMtresc 3_25_02v2w_esc" xfId="316"/>
    <cellStyle name="__ [0]_PERSONAL_EWC 43.5MW8oMtresc 3_25_02v2w_esc 2" xfId="317"/>
    <cellStyle name="__ [0]_PERSONAL_EWC 43.5MW8oMtresc 3_25_02v2w_esc_1" xfId="318"/>
    <cellStyle name="__ [0]_PERSONAL_EWC 43.5MW8oMtresc 3_25_02v2w_esc_1 2" xfId="319"/>
    <cellStyle name="__ [0]_PERSONAL_Wind farm - operation CF" xfId="320"/>
    <cellStyle name="__ [0]_PERSONAL_Wind farm - operation CF 2" xfId="321"/>
    <cellStyle name="__ [0]_Sheet2" xfId="322"/>
    <cellStyle name="__ [0]_Sheet2 2" xfId="323"/>
    <cellStyle name="____.____" xfId="324"/>
    <cellStyle name="_____" xfId="325"/>
    <cellStyle name="______" xfId="326"/>
    <cellStyle name="_______" xfId="327"/>
    <cellStyle name="________" xfId="328"/>
    <cellStyle name="__________" xfId="329"/>
    <cellStyle name="____________" xfId="330"/>
    <cellStyle name="____________ 2" xfId="331"/>
    <cellStyle name="_____________EWC 43.5MW8oMtresc 3_25_021" xfId="332"/>
    <cellStyle name="_____________EWC 43.5MW8oMtresc 3_25_021_1" xfId="333"/>
    <cellStyle name="_____________EWC 43.5MW8oMtresc 3_25_021_1 2" xfId="334"/>
    <cellStyle name="_____________EWC 43.5MW8oMtresc 3_25_021_1_Sheet1" xfId="335"/>
    <cellStyle name="_____________EWC 43.5MW8oMtresc 3_25_021_1_Sheet1 2" xfId="336"/>
    <cellStyle name="_____________EWC 43.5MW8oMtresc 3_25_021_1_Инвест проекты 2011г" xfId="337"/>
    <cellStyle name="_____________EWC 43.5MW8oMtresc 3_25_021_1_Инвест проекты 2011г 2" xfId="338"/>
    <cellStyle name="_____________EWC 43.5MW8oMtresc 3_25_02v2" xfId="339"/>
    <cellStyle name="_____________EWC 43.5MW8oMtresc 3_25_02v2 2" xfId="340"/>
    <cellStyle name="_____________EWC 43.5MW8oMtresc 3_25_02v2_1" xfId="341"/>
    <cellStyle name="_____________EWC 43.5MW8oMtresc 3_25_02v2_1 2" xfId="342"/>
    <cellStyle name="_____________EWC 43.5MW8oMtresc 3_25_02v2_1_Sheet1" xfId="343"/>
    <cellStyle name="_____________EWC 43.5MW8oMtresc 3_25_02v2_1_Sheet1 2" xfId="344"/>
    <cellStyle name="_____________EWC 43.5MW8oMtresc 3_25_02v2_1_Инвест проекты 2011г" xfId="345"/>
    <cellStyle name="_____________EWC 43.5MW8oMtresc 3_25_02v2_1_Инвест проекты 2011г 2" xfId="346"/>
    <cellStyle name="_____________EWC 43.5MW8oMtresc 3_25_02v2_Sheet1" xfId="347"/>
    <cellStyle name="_____________EWC 43.5MW8oMtresc 3_25_02v2_Sheet1 2" xfId="348"/>
    <cellStyle name="_____________EWC 43.5MW8oMtresc 3_25_02v2_Инвест проекты 2011г" xfId="349"/>
    <cellStyle name="_____________EWC 43.5MW8oMtresc 3_25_02v2_Инвест проекты 2011г 2" xfId="350"/>
    <cellStyle name="_____________EWC 43.5MW8oMtresc 3_25_02v2w_esc" xfId="351"/>
    <cellStyle name="_____________EWC 43.5MW8oMtresc 3_25_02v2w_esc 2" xfId="352"/>
    <cellStyle name="_____________EWC 43.5MW8oMtresc 3_25_02v2w_esc_1" xfId="353"/>
    <cellStyle name="_____________EWC 43.5MW8oMtresc 3_25_02v2w_esc_1 2" xfId="354"/>
    <cellStyle name="_____________EWC 43.5MW8oMtresc 3_25_02v2w_esc_1_Sheet1" xfId="355"/>
    <cellStyle name="_____________EWC 43.5MW8oMtresc 3_25_02v2w_esc_1_Sheet1 2" xfId="356"/>
    <cellStyle name="_____________EWC 43.5MW8oMtresc 3_25_02v2w_esc_1_Инвест проекты 2011г" xfId="357"/>
    <cellStyle name="_____________EWC 43.5MW8oMtresc 3_25_02v2w_esc_1_Инвест проекты 2011г 2" xfId="358"/>
    <cellStyle name="_____________EWC 43.5MW8oMtresc 3_25_02v2w_esc_Sheet1" xfId="359"/>
    <cellStyle name="_____________EWC 43.5MW8oMtresc 3_25_02v2w_esc_Sheet1 2" xfId="360"/>
    <cellStyle name="_____________EWC 43.5MW8oMtresc 3_25_02v2w_esc_Инвест проекты 2011г" xfId="361"/>
    <cellStyle name="_____________EWC 43.5MW8oMtresc 3_25_02v2w_esc_Инвест проекты 2011г 2" xfId="362"/>
    <cellStyle name="_____________Sheet1" xfId="363"/>
    <cellStyle name="_____________Sheet1 2" xfId="364"/>
    <cellStyle name="_____________Wind farm - operation CF" xfId="365"/>
    <cellStyle name="_____________Wind farm - operation CF_1" xfId="366"/>
    <cellStyle name="_____________Wind farm - operation CF_1 2" xfId="367"/>
    <cellStyle name="_____________Wind farm - operation CF_1_Sheet1" xfId="368"/>
    <cellStyle name="_____________Wind farm - operation CF_1_Sheet1 2" xfId="369"/>
    <cellStyle name="_____________Wind farm - operation CF_1_Инвест проекты 2011г" xfId="370"/>
    <cellStyle name="_____________Wind farm - operation CF_1_Инвест проекты 2011г 2" xfId="371"/>
    <cellStyle name="_____________Инвест проекты 2011г" xfId="372"/>
    <cellStyle name="_____________Инвест проекты 2011г 2" xfId="373"/>
    <cellStyle name="___________EWC 43.5MW8oMtresc 3_25_021" xfId="374"/>
    <cellStyle name="___________EWC 43.5MW8oMtresc 3_25_02v2" xfId="375"/>
    <cellStyle name="___________EWC 43.5MW8oMtresc 3_25_02v2w_esc" xfId="376"/>
    <cellStyle name="___________Wind farm - operation CF" xfId="377"/>
    <cellStyle name="_________1" xfId="378"/>
    <cellStyle name="_________2" xfId="379"/>
    <cellStyle name="_________EWC 43.5MW8oMtresc 3_25_021" xfId="380"/>
    <cellStyle name="_________EWC 43.5MW8oMtresc 3_25_021 2" xfId="381"/>
    <cellStyle name="_________EWC 43.5MW8oMtresc 3_25_021_1" xfId="382"/>
    <cellStyle name="_________EWC 43.5MW8oMtresc 3_25_021_Sheet1" xfId="383"/>
    <cellStyle name="_________EWC 43.5MW8oMtresc 3_25_021_Sheet1 2" xfId="384"/>
    <cellStyle name="_________EWC 43.5MW8oMtresc 3_25_021_Инвест проекты 2011г" xfId="385"/>
    <cellStyle name="_________EWC 43.5MW8oMtresc 3_25_021_Инвест проекты 2011г 2" xfId="386"/>
    <cellStyle name="_________EWC 43.5MW8oMtresc 3_25_02v2" xfId="387"/>
    <cellStyle name="_________EWC 43.5MW8oMtresc 3_25_02v2 2" xfId="388"/>
    <cellStyle name="_________EWC 43.5MW8oMtresc 3_25_02v2_1" xfId="389"/>
    <cellStyle name="_________EWC 43.5MW8oMtresc 3_25_02v2_1 2" xfId="390"/>
    <cellStyle name="_________EWC 43.5MW8oMtresc 3_25_02v2_1_Sheet1" xfId="391"/>
    <cellStyle name="_________EWC 43.5MW8oMtresc 3_25_02v2_1_Sheet1 2" xfId="392"/>
    <cellStyle name="_________EWC 43.5MW8oMtresc 3_25_02v2_1_Инвест проекты 2011г" xfId="393"/>
    <cellStyle name="_________EWC 43.5MW8oMtresc 3_25_02v2_1_Инвест проекты 2011г 2" xfId="394"/>
    <cellStyle name="_________EWC 43.5MW8oMtresc 3_25_02v2_Sheet1" xfId="395"/>
    <cellStyle name="_________EWC 43.5MW8oMtresc 3_25_02v2_Sheet1 2" xfId="396"/>
    <cellStyle name="_________EWC 43.5MW8oMtresc 3_25_02v2_Инвест проекты 2011г" xfId="397"/>
    <cellStyle name="_________EWC 43.5MW8oMtresc 3_25_02v2_Инвест проекты 2011г 2" xfId="398"/>
    <cellStyle name="_________EWC 43.5MW8oMtresc 3_25_02v2w_esc" xfId="399"/>
    <cellStyle name="_________EWC 43.5MW8oMtresc 3_25_02v2w_esc_1" xfId="400"/>
    <cellStyle name="_________EWC 43.5MW8oMtresc 3_25_02v2w_esc_1 2" xfId="401"/>
    <cellStyle name="_________EWC 43.5MW8oMtresc 3_25_02v2w_esc_1_Sheet1" xfId="402"/>
    <cellStyle name="_________EWC 43.5MW8oMtresc 3_25_02v2w_esc_1_Sheet1 2" xfId="403"/>
    <cellStyle name="_________EWC 43.5MW8oMtresc 3_25_02v2w_esc_1_Инвест проекты 2011г" xfId="404"/>
    <cellStyle name="_________EWC 43.5MW8oMtresc 3_25_02v2w_esc_1_Инвест проекты 2011г 2" xfId="405"/>
    <cellStyle name="_________Wind farm - operation CF" xfId="406"/>
    <cellStyle name="_________Wind farm - operation CF 2" xfId="407"/>
    <cellStyle name="_________Wind farm - operation CF_1" xfId="408"/>
    <cellStyle name="_________Wind farm - operation CF_1 2" xfId="409"/>
    <cellStyle name="_________Wind farm - operation CF_1_Sheet1" xfId="410"/>
    <cellStyle name="_________Wind farm - operation CF_1_Sheet1 2" xfId="411"/>
    <cellStyle name="_________Wind farm - operation CF_1_Инвест проекты 2011г" xfId="412"/>
    <cellStyle name="_________Wind farm - operation CF_1_Инвест проекты 2011г 2" xfId="413"/>
    <cellStyle name="_________Wind farm - operation CF_Sheet1" xfId="414"/>
    <cellStyle name="_________Wind farm - operation CF_Sheet1 2" xfId="415"/>
    <cellStyle name="_________Wind farm - operation CF_Инвест проекты 2011г" xfId="416"/>
    <cellStyle name="_________Wind farm - operation CF_Инвест проекты 2011г 2" xfId="417"/>
    <cellStyle name="________1" xfId="418"/>
    <cellStyle name="_______EWC 43.5MW8oMtresc 3_25_021" xfId="419"/>
    <cellStyle name="_______EWC 43.5MW8oMtresc 3_25_021 2" xfId="420"/>
    <cellStyle name="_______EWC 43.5MW8oMtresc 3_25_021_1" xfId="421"/>
    <cellStyle name="_______EWC 43.5MW8oMtresc 3_25_021_1 2" xfId="422"/>
    <cellStyle name="_______EWC 43.5MW8oMtresc 3_25_021_1_Sheet1" xfId="423"/>
    <cellStyle name="_______EWC 43.5MW8oMtresc 3_25_021_1_Sheet1 2" xfId="424"/>
    <cellStyle name="_______EWC 43.5MW8oMtresc 3_25_021_1_Инвест проекты 2011г" xfId="425"/>
    <cellStyle name="_______EWC 43.5MW8oMtresc 3_25_021_1_Инвест проекты 2011г 2" xfId="426"/>
    <cellStyle name="_______EWC 43.5MW8oMtresc 3_25_021_Sheet1" xfId="427"/>
    <cellStyle name="_______EWC 43.5MW8oMtresc 3_25_021_Sheet1 2" xfId="428"/>
    <cellStyle name="_______EWC 43.5MW8oMtresc 3_25_021_Инвест проекты 2011г" xfId="429"/>
    <cellStyle name="_______EWC 43.5MW8oMtresc 3_25_021_Инвест проекты 2011г 2" xfId="430"/>
    <cellStyle name="_______EWC 43.5MW8oMtresc 3_25_02v2" xfId="431"/>
    <cellStyle name="_______EWC 43.5MW8oMtresc 3_25_02v2 2" xfId="432"/>
    <cellStyle name="_______EWC 43.5MW8oMtresc 3_25_02v2_1" xfId="433"/>
    <cellStyle name="_______EWC 43.5MW8oMtresc 3_25_02v2_1 2" xfId="434"/>
    <cellStyle name="_______EWC 43.5MW8oMtresc 3_25_02v2_1_Sheet1" xfId="435"/>
    <cellStyle name="_______EWC 43.5MW8oMtresc 3_25_02v2_1_Sheet1 2" xfId="436"/>
    <cellStyle name="_______EWC 43.5MW8oMtresc 3_25_02v2_1_Инвест проекты 2011г" xfId="437"/>
    <cellStyle name="_______EWC 43.5MW8oMtresc 3_25_02v2_1_Инвест проекты 2011г 2" xfId="438"/>
    <cellStyle name="_______EWC 43.5MW8oMtresc 3_25_02v2_2" xfId="439"/>
    <cellStyle name="_______EWC 43.5MW8oMtresc 3_25_02v2_Sheet1" xfId="440"/>
    <cellStyle name="_______EWC 43.5MW8oMtresc 3_25_02v2_Sheet1 2" xfId="441"/>
    <cellStyle name="_______EWC 43.5MW8oMtresc 3_25_02v2_Инвест проекты 2011г" xfId="442"/>
    <cellStyle name="_______EWC 43.5MW8oMtresc 3_25_02v2_Инвест проекты 2011г 2" xfId="443"/>
    <cellStyle name="_______EWC 43.5MW8oMtresc 3_25_02v2w_esc" xfId="444"/>
    <cellStyle name="_______EWC 43.5MW8oMtresc 3_25_02v2w_esc_1" xfId="445"/>
    <cellStyle name="_______EWC 43.5MW8oMtresc 3_25_02v2w_esc_1 2" xfId="446"/>
    <cellStyle name="_______EWC 43.5MW8oMtresc 3_25_02v2w_esc_1_Sheet1" xfId="447"/>
    <cellStyle name="_______EWC 43.5MW8oMtresc 3_25_02v2w_esc_1_Sheet1 2" xfId="448"/>
    <cellStyle name="_______EWC 43.5MW8oMtresc 3_25_02v2w_esc_1_Инвест проекты 2011г" xfId="449"/>
    <cellStyle name="_______EWC 43.5MW8oMtresc 3_25_02v2w_esc_1_Инвест проекты 2011г 2" xfId="450"/>
    <cellStyle name="_______EWC 43.5MW8oMtresc 3_25_02v2w_esc_2" xfId="451"/>
    <cellStyle name="_______EWC 43.5MW8oMtresc 3_25_02v2w_esc_2 2" xfId="452"/>
    <cellStyle name="_______EWC 43.5MW8oMtresc 3_25_02v2w_esc_2_Sheet1" xfId="453"/>
    <cellStyle name="_______EWC 43.5MW8oMtresc 3_25_02v2w_esc_2_Sheet1 2" xfId="454"/>
    <cellStyle name="_______EWC 43.5MW8oMtresc 3_25_02v2w_esc_2_Инвест проекты 2011г" xfId="455"/>
    <cellStyle name="_______EWC 43.5MW8oMtresc 3_25_02v2w_esc_2_Инвест проекты 2011г 2" xfId="456"/>
    <cellStyle name="_______Wind farm - operation CF" xfId="457"/>
    <cellStyle name="_______Wind farm - operation CF 2" xfId="458"/>
    <cellStyle name="_______Wind farm - operation CF_1" xfId="459"/>
    <cellStyle name="_______Wind farm - operation CF_1 2" xfId="460"/>
    <cellStyle name="_______Wind farm - operation CF_1_Sheet1" xfId="461"/>
    <cellStyle name="_______Wind farm - operation CF_1_Sheet1 2" xfId="462"/>
    <cellStyle name="_______Wind farm - operation CF_1_Инвест проекты 2011г" xfId="463"/>
    <cellStyle name="_______Wind farm - operation CF_1_Инвест проекты 2011г 2" xfId="464"/>
    <cellStyle name="_______Wind farm - operation CF_Sheet1" xfId="465"/>
    <cellStyle name="_______Wind farm - operation CF_Sheet1 2" xfId="466"/>
    <cellStyle name="_______Wind farm - operation CF_Инвест проекты 2011г" xfId="467"/>
    <cellStyle name="_______Wind farm - operation CF_Инвест проекты 2011г 2" xfId="468"/>
    <cellStyle name="______1" xfId="469"/>
    <cellStyle name="______EWC 43.5MW8oMtresc 3_25_021" xfId="470"/>
    <cellStyle name="______EWC 43.5MW8oMtresc 3_25_021 2" xfId="471"/>
    <cellStyle name="______EWC 43.5MW8oMtresc 3_25_021_1" xfId="472"/>
    <cellStyle name="______EWC 43.5MW8oMtresc 3_25_021_2" xfId="473"/>
    <cellStyle name="______EWC 43.5MW8oMtresc 3_25_021_Sheet1" xfId="474"/>
    <cellStyle name="______EWC 43.5MW8oMtresc 3_25_021_Sheet1 2" xfId="475"/>
    <cellStyle name="______EWC 43.5MW8oMtresc 3_25_021_Инвест проекты 2011г" xfId="476"/>
    <cellStyle name="______EWC 43.5MW8oMtresc 3_25_021_Инвест проекты 2011г 2" xfId="477"/>
    <cellStyle name="______EWC 43.5MW8oMtresc 3_25_02v2" xfId="478"/>
    <cellStyle name="______EWC 43.5MW8oMtresc 3_25_02v2 2" xfId="479"/>
    <cellStyle name="______EWC 43.5MW8oMtresc 3_25_02v2_1" xfId="480"/>
    <cellStyle name="______EWC 43.5MW8oMtresc 3_25_02v2_1 2" xfId="481"/>
    <cellStyle name="______EWC 43.5MW8oMtresc 3_25_02v2_1_Sheet1" xfId="482"/>
    <cellStyle name="______EWC 43.5MW8oMtresc 3_25_02v2_1_Sheet1 2" xfId="483"/>
    <cellStyle name="______EWC 43.5MW8oMtresc 3_25_02v2_1_Инвест проекты 2011г" xfId="484"/>
    <cellStyle name="______EWC 43.5MW8oMtresc 3_25_02v2_1_Инвест проекты 2011г 2" xfId="485"/>
    <cellStyle name="______EWC 43.5MW8oMtresc 3_25_02v2_Sheet1" xfId="486"/>
    <cellStyle name="______EWC 43.5MW8oMtresc 3_25_02v2_Sheet1 2" xfId="487"/>
    <cellStyle name="______EWC 43.5MW8oMtresc 3_25_02v2_Инвест проекты 2011г" xfId="488"/>
    <cellStyle name="______EWC 43.5MW8oMtresc 3_25_02v2_Инвест проекты 2011г 2" xfId="489"/>
    <cellStyle name="______EWC 43.5MW8oMtresc 3_25_02v2w_esc" xfId="490"/>
    <cellStyle name="______EWC 43.5MW8oMtresc 3_25_02v2w_esc_1" xfId="491"/>
    <cellStyle name="______EWC 43.5MW8oMtresc 3_25_02v2w_esc_1 2" xfId="492"/>
    <cellStyle name="______EWC 43.5MW8oMtresc 3_25_02v2w_esc_1_Sheet1" xfId="493"/>
    <cellStyle name="______EWC 43.5MW8oMtresc 3_25_02v2w_esc_1_Sheet1 2" xfId="494"/>
    <cellStyle name="______EWC 43.5MW8oMtresc 3_25_02v2w_esc_1_Инвест проекты 2011г" xfId="495"/>
    <cellStyle name="______EWC 43.5MW8oMtresc 3_25_02v2w_esc_1_Инвест проекты 2011г 2" xfId="496"/>
    <cellStyle name="______EWC 43.5MW8oMtresc 3_25_02v2w_esc_2" xfId="497"/>
    <cellStyle name="______EWC 43.5MW8oMtresc 3_25_02v2w_esc_3" xfId="498"/>
    <cellStyle name="______EWC 43.5MW8oMtresc 3_25_02v2w_esc_3 2" xfId="499"/>
    <cellStyle name="______EWC 43.5MW8oMtresc 3_25_02v2w_esc_3_Sheet1" xfId="500"/>
    <cellStyle name="______EWC 43.5MW8oMtresc 3_25_02v2w_esc_3_Sheet1 2" xfId="501"/>
    <cellStyle name="______EWC 43.5MW8oMtresc 3_25_02v2w_esc_3_Инвест проекты 2011г" xfId="502"/>
    <cellStyle name="______EWC 43.5MW8oMtresc 3_25_02v2w_esc_3_Инвест проекты 2011г 2" xfId="503"/>
    <cellStyle name="______Wind farm - operation CF" xfId="504"/>
    <cellStyle name="______Wind farm - operation CF_1" xfId="505"/>
    <cellStyle name="______Wind farm - operation CF_1 2" xfId="506"/>
    <cellStyle name="______Wind farm - operation CF_1_Sheet1" xfId="507"/>
    <cellStyle name="______Wind farm - operation CF_1_Sheet1 2" xfId="508"/>
    <cellStyle name="______Wind farm - operation CF_1_Инвест проекты 2011г" xfId="509"/>
    <cellStyle name="______Wind farm - operation CF_1_Инвест проекты 2011г 2" xfId="510"/>
    <cellStyle name="______Wind farm - operation CF_2" xfId="511"/>
    <cellStyle name="______Wind farm - operation CF_2 2" xfId="512"/>
    <cellStyle name="______Wind farm - operation CF_2_Sheet1" xfId="513"/>
    <cellStyle name="______Wind farm - operation CF_2_Sheet1 2" xfId="514"/>
    <cellStyle name="______Wind farm - operation CF_2_Инвест проекты 2011г" xfId="515"/>
    <cellStyle name="______Wind farm - operation CF_2_Инвест проекты 2011г 2" xfId="516"/>
    <cellStyle name="___94___" xfId="517"/>
    <cellStyle name="___94___ 2" xfId="518"/>
    <cellStyle name="___94____EWC 43.5MW8oMtresc 3_25_021" xfId="519"/>
    <cellStyle name="___94____EWC 43.5MW8oMtresc 3_25_021 2" xfId="520"/>
    <cellStyle name="___94____EWC 43.5MW8oMtresc 3_25_021_1" xfId="521"/>
    <cellStyle name="___94____EWC 43.5MW8oMtresc 3_25_021_1 2" xfId="522"/>
    <cellStyle name="___94____EWC 43.5MW8oMtresc 3_25_021_Sheet1" xfId="523"/>
    <cellStyle name="___94____EWC 43.5MW8oMtresc 3_25_021_Sheet1 2" xfId="524"/>
    <cellStyle name="___94____EWC 43.5MW8oMtresc 3_25_021_Инвест проекты 2011г" xfId="525"/>
    <cellStyle name="___94____EWC 43.5MW8oMtresc 3_25_021_Инвест проекты 2011г 2" xfId="526"/>
    <cellStyle name="___94____EWC 43.5MW8oMtresc 3_25_02v2" xfId="527"/>
    <cellStyle name="___94____EWC 43.5MW8oMtresc 3_25_02v2 2" xfId="528"/>
    <cellStyle name="___94____EWC 43.5MW8oMtresc 3_25_02v2_Sheet1" xfId="529"/>
    <cellStyle name="___94____EWC 43.5MW8oMtresc 3_25_02v2_Sheet1 2" xfId="530"/>
    <cellStyle name="___94____EWC 43.5MW8oMtresc 3_25_02v2_Инвест проекты 2011г" xfId="531"/>
    <cellStyle name="___94____EWC 43.5MW8oMtresc 3_25_02v2_Инвест проекты 2011г 2" xfId="532"/>
    <cellStyle name="___94____EWC 43.5MW8oMtresc 3_25_02v2w_esc" xfId="533"/>
    <cellStyle name="___94____EWC 43.5MW8oMtresc 3_25_02v2w_esc 2" xfId="534"/>
    <cellStyle name="___94____EWC 43.5MW8oMtresc 3_25_02v2w_esc_Sheet1" xfId="535"/>
    <cellStyle name="___94____EWC 43.5MW8oMtresc 3_25_02v2w_esc_Sheet1 2" xfId="536"/>
    <cellStyle name="___94____EWC 43.5MW8oMtresc 3_25_02v2w_esc_Инвест проекты 2011г" xfId="537"/>
    <cellStyle name="___94____EWC 43.5MW8oMtresc 3_25_02v2w_esc_Инвест проекты 2011г 2" xfId="538"/>
    <cellStyle name="___94____Wind farm - operation CF" xfId="539"/>
    <cellStyle name="___94____Wind farm - operation CF 2" xfId="540"/>
    <cellStyle name="___94____Wind farm - operation CF_Sheet1" xfId="541"/>
    <cellStyle name="___94____Wind farm - operation CF_Sheet1 2" xfId="542"/>
    <cellStyle name="___94____Wind farm - operation CF_Инвест проекты 2011г" xfId="543"/>
    <cellStyle name="___94____Wind farm - operation CF_Инвест проекты 2011г 2" xfId="544"/>
    <cellStyle name="___97___" xfId="545"/>
    <cellStyle name="___970120" xfId="546"/>
    <cellStyle name="___970120_Детали" xfId="547"/>
    <cellStyle name="___BEBU_GI" xfId="548"/>
    <cellStyle name="___dimon" xfId="549"/>
    <cellStyle name="___dimon_EWC 43.5MW8oMtresc 3_25_021" xfId="550"/>
    <cellStyle name="___dimon_EWC 43.5MW8oMtresc 3_25_021_Детали" xfId="551"/>
    <cellStyle name="___dimon_EWC 43.5MW8oMtresc 3_25_021_Детали 2" xfId="552"/>
    <cellStyle name="___dimon_EWC 43.5MW8oMtresc 3_25_021_Детали_2.1 Инвест составляющ соглашение 2011" xfId="553"/>
    <cellStyle name="___dimon_EWC 43.5MW8oMtresc 3_25_021_Детали_2.1 Инвест составляющ соглашение 2011 2" xfId="554"/>
    <cellStyle name="___dimon_EWC 43.5MW8oMtresc 3_25_02v2" xfId="555"/>
    <cellStyle name="___dimon_EWC 43.5MW8oMtresc 3_25_02v2_Детали" xfId="556"/>
    <cellStyle name="___dimon_EWC 43.5MW8oMtresc 3_25_02v2_Детали 2" xfId="557"/>
    <cellStyle name="___dimon_EWC 43.5MW8oMtresc 3_25_02v2_Детали_2.1 Инвест составляющ соглашение 2011" xfId="558"/>
    <cellStyle name="___dimon_EWC 43.5MW8oMtresc 3_25_02v2_Детали_2.1 Инвест составляющ соглашение 2011 2" xfId="559"/>
    <cellStyle name="___dimon_EWC 43.5MW8oMtresc 3_25_02v2w_esc" xfId="560"/>
    <cellStyle name="___dimon_EWC 43.5MW8oMtresc 3_25_02v2w_esc 2" xfId="561"/>
    <cellStyle name="___dimon_EWC 43.5MW8oMtresc 3_25_02v2w_esc_Sheet1" xfId="562"/>
    <cellStyle name="___dimon_EWC 43.5MW8oMtresc 3_25_02v2w_esc_Sheet1 2" xfId="563"/>
    <cellStyle name="___dimon_EWC 43.5MW8oMtresc 3_25_02v2w_esc_Инвест проекты 2011г" xfId="564"/>
    <cellStyle name="___dimon_EWC 43.5MW8oMtresc 3_25_02v2w_esc_Инвест проекты 2011г 2" xfId="565"/>
    <cellStyle name="___dimon_Wind farm - operation CF" xfId="566"/>
    <cellStyle name="___dimon_Wind farm - operation CF 2" xfId="567"/>
    <cellStyle name="___dimon_Wind farm - operation CF_Sheet1" xfId="568"/>
    <cellStyle name="___dimon_Wind farm - operation CF_Sheet1 2" xfId="569"/>
    <cellStyle name="___dimon_Wind farm - operation CF_Инвест проекты 2011г" xfId="570"/>
    <cellStyle name="___dimon_Wind farm - operation CF_Инвест проекты 2011г 2" xfId="571"/>
    <cellStyle name="___dimon_Детали" xfId="572"/>
    <cellStyle name="___dimon_Детали 2" xfId="573"/>
    <cellStyle name="___dimon_Детали_2.1 Инвест составляющ соглашение 2011" xfId="574"/>
    <cellStyle name="___dimon_Детали_2.1 Инвест составляющ соглашение 2011 2" xfId="575"/>
    <cellStyle name="___form" xfId="576"/>
    <cellStyle name="___form 2" xfId="577"/>
    <cellStyle name="___form_EWC 43.5MW8oMtresc 3_25_021" xfId="578"/>
    <cellStyle name="___form_EWC 43.5MW8oMtresc 3_25_021_1" xfId="579"/>
    <cellStyle name="___form_EWC 43.5MW8oMtresc 3_25_021_1 2" xfId="580"/>
    <cellStyle name="___form_EWC 43.5MW8oMtresc 3_25_021_1_Sheet1" xfId="581"/>
    <cellStyle name="___form_EWC 43.5MW8oMtresc 3_25_021_1_Sheet1 2" xfId="582"/>
    <cellStyle name="___form_EWC 43.5MW8oMtresc 3_25_021_1_Инвест проекты 2011г" xfId="583"/>
    <cellStyle name="___form_EWC 43.5MW8oMtresc 3_25_021_1_Инвест проекты 2011г 2" xfId="584"/>
    <cellStyle name="___form_EWC 43.5MW8oMtresc 3_25_02v2" xfId="585"/>
    <cellStyle name="___form_EWC 43.5MW8oMtresc 3_25_02v2 2" xfId="586"/>
    <cellStyle name="___form_EWC 43.5MW8oMtresc 3_25_02v2_1" xfId="587"/>
    <cellStyle name="___form_EWC 43.5MW8oMtresc 3_25_02v2_1 2" xfId="588"/>
    <cellStyle name="___form_EWC 43.5MW8oMtresc 3_25_02v2_1_Sheet1" xfId="589"/>
    <cellStyle name="___form_EWC 43.5MW8oMtresc 3_25_02v2_1_Sheet1 2" xfId="590"/>
    <cellStyle name="___form_EWC 43.5MW8oMtresc 3_25_02v2_1_Инвест проекты 2011г" xfId="591"/>
    <cellStyle name="___form_EWC 43.5MW8oMtresc 3_25_02v2_1_Инвест проекты 2011г 2" xfId="592"/>
    <cellStyle name="___form_EWC 43.5MW8oMtresc 3_25_02v2_Sheet1" xfId="593"/>
    <cellStyle name="___form_EWC 43.5MW8oMtresc 3_25_02v2_Sheet1 2" xfId="594"/>
    <cellStyle name="___form_EWC 43.5MW8oMtresc 3_25_02v2_Инвест проекты 2011г" xfId="595"/>
    <cellStyle name="___form_EWC 43.5MW8oMtresc 3_25_02v2_Инвест проекты 2011г 2" xfId="596"/>
    <cellStyle name="___form_EWC 43.5MW8oMtresc 3_25_02v2w_esc" xfId="597"/>
    <cellStyle name="___form_EWC 43.5MW8oMtresc 3_25_02v2w_esc 2" xfId="598"/>
    <cellStyle name="___form_EWC 43.5MW8oMtresc 3_25_02v2w_esc_Sheet1" xfId="599"/>
    <cellStyle name="___form_EWC 43.5MW8oMtresc 3_25_02v2w_esc_Sheet1 2" xfId="600"/>
    <cellStyle name="___form_EWC 43.5MW8oMtresc 3_25_02v2w_esc_Инвест проекты 2011г" xfId="601"/>
    <cellStyle name="___form_EWC 43.5MW8oMtresc 3_25_02v2w_esc_Инвест проекты 2011г 2" xfId="602"/>
    <cellStyle name="___form_Sheet1" xfId="603"/>
    <cellStyle name="___form_Sheet1 2" xfId="604"/>
    <cellStyle name="___form_Wind farm - operation CF" xfId="605"/>
    <cellStyle name="___form_Wind farm - operation CF 2" xfId="606"/>
    <cellStyle name="___form_Wind farm - operation CF_1" xfId="607"/>
    <cellStyle name="___form_Wind farm - operation CF_Sheet1" xfId="608"/>
    <cellStyle name="___form_Wind farm - operation CF_Sheet1 2" xfId="609"/>
    <cellStyle name="___form_Wind farm - operation CF_Инвест проекты 2011г" xfId="610"/>
    <cellStyle name="___form_Wind farm - operation CF_Инвест проекты 2011г 2" xfId="611"/>
    <cellStyle name="___form_Инвест проекты 2011г" xfId="612"/>
    <cellStyle name="___form_Инвест проекты 2011г 2" xfId="613"/>
    <cellStyle name="___ga_PB" xfId="614"/>
    <cellStyle name="___laroux" xfId="615"/>
    <cellStyle name="___laroux 2" xfId="616"/>
    <cellStyle name="___laroux_1" xfId="617"/>
    <cellStyle name="___laroux_1_EWC 43.5MW8oMtresc 3_25_021" xfId="618"/>
    <cellStyle name="___laroux_1_EWC 43.5MW8oMtresc 3_25_021_1" xfId="619"/>
    <cellStyle name="___laroux_1_EWC 43.5MW8oMtresc 3_25_021_1_Sheet1" xfId="620"/>
    <cellStyle name="___laroux_1_EWC 43.5MW8oMtresc 3_25_021_1_Инвест проекты 2011г" xfId="621"/>
    <cellStyle name="___laroux_1_EWC 43.5MW8oMtresc 3_25_021_2" xfId="622"/>
    <cellStyle name="___laroux_1_EWC 43.5MW8oMtresc 3_25_02v2" xfId="623"/>
    <cellStyle name="___laroux_1_EWC 43.5MW8oMtresc 3_25_02v2_1" xfId="624"/>
    <cellStyle name="___laroux_1_EWC 43.5MW8oMtresc 3_25_02v2_1_Sheet1" xfId="625"/>
    <cellStyle name="___laroux_1_EWC 43.5MW8oMtresc 3_25_02v2_1_Инвест проекты 2011г" xfId="626"/>
    <cellStyle name="___laroux_1_EWC 43.5MW8oMtresc 3_25_02v2w_esc" xfId="627"/>
    <cellStyle name="___laroux_1_EWC 43.5MW8oMtresc 3_25_02v2w_esc_1" xfId="628"/>
    <cellStyle name="___laroux_1_EWC 43.5MW8oMtresc 3_25_02v2w_esc_2" xfId="629"/>
    <cellStyle name="___laroux_1_EWC 43.5MW8oMtresc 3_25_02v2w_esc_2_Sheet1" xfId="630"/>
    <cellStyle name="___laroux_1_EWC 43.5MW8oMtresc 3_25_02v2w_esc_2_Инвест проекты 2011г" xfId="631"/>
    <cellStyle name="___laroux_1_Wind farm - operation CF" xfId="632"/>
    <cellStyle name="___laroux_1_Wind farm - operation CF_1" xfId="633"/>
    <cellStyle name="___laroux_1_Wind farm - operation CF_1_Sheet1" xfId="634"/>
    <cellStyle name="___laroux_1_Wind farm - operation CF_1_Инвест проекты 2011г" xfId="635"/>
    <cellStyle name="___laroux_2" xfId="636"/>
    <cellStyle name="___laroux_2_EWC 43.5MW8oMtresc 3_25_021" xfId="637"/>
    <cellStyle name="___laroux_2_EWC 43.5MW8oMtresc 3_25_021 2" xfId="638"/>
    <cellStyle name="___laroux_2_EWC 43.5MW8oMtresc 3_25_021_1" xfId="639"/>
    <cellStyle name="___laroux_2_EWC 43.5MW8oMtresc 3_25_021_Sheet1" xfId="640"/>
    <cellStyle name="___laroux_2_EWC 43.5MW8oMtresc 3_25_021_Sheet1 2" xfId="641"/>
    <cellStyle name="___laroux_2_EWC 43.5MW8oMtresc 3_25_021_Инвест проекты 2011г" xfId="642"/>
    <cellStyle name="___laroux_2_EWC 43.5MW8oMtresc 3_25_021_Инвест проекты 2011г 2" xfId="643"/>
    <cellStyle name="___laroux_2_EWC 43.5MW8oMtresc 3_25_02v2" xfId="644"/>
    <cellStyle name="___laroux_2_EWC 43.5MW8oMtresc 3_25_02v2w_esc" xfId="645"/>
    <cellStyle name="___laroux_2_EWC 43.5MW8oMtresc 3_25_02v2w_esc_1" xfId="646"/>
    <cellStyle name="___laroux_2_EWC 43.5MW8oMtresc 3_25_02v2w_esc_1 2" xfId="647"/>
    <cellStyle name="___laroux_2_EWC 43.5MW8oMtresc 3_25_02v2w_esc_1_Sheet1" xfId="648"/>
    <cellStyle name="___laroux_2_EWC 43.5MW8oMtresc 3_25_02v2w_esc_1_Sheet1 2" xfId="649"/>
    <cellStyle name="___laroux_2_EWC 43.5MW8oMtresc 3_25_02v2w_esc_1_Инвест проекты 2011г" xfId="650"/>
    <cellStyle name="___laroux_2_EWC 43.5MW8oMtresc 3_25_02v2w_esc_1_Инвест проекты 2011г 2" xfId="651"/>
    <cellStyle name="___laroux_2_Wind farm - operation CF" xfId="652"/>
    <cellStyle name="___laroux_2_Wind farm - operation CF 2" xfId="653"/>
    <cellStyle name="___laroux_2_Wind farm - operation CF_Sheet1" xfId="654"/>
    <cellStyle name="___laroux_2_Wind farm - operation CF_Sheet1 2" xfId="655"/>
    <cellStyle name="___laroux_2_Wind farm - operation CF_Инвест проекты 2011г" xfId="656"/>
    <cellStyle name="___laroux_2_Wind farm - operation CF_Инвест проекты 2011г 2" xfId="657"/>
    <cellStyle name="___laroux_3" xfId="658"/>
    <cellStyle name="___laroux_4" xfId="659"/>
    <cellStyle name="___laroux_5" xfId="660"/>
    <cellStyle name="___laroux_5_Детали" xfId="661"/>
    <cellStyle name="___laroux_6" xfId="662"/>
    <cellStyle name="___laroux_7" xfId="663"/>
    <cellStyle name="___laroux_8" xfId="664"/>
    <cellStyle name="___laroux_8_Детали" xfId="665"/>
    <cellStyle name="___laroux_8_Детали 2" xfId="666"/>
    <cellStyle name="___laroux_8_Детали_2.1 Инвест составляющ соглашение 2011" xfId="667"/>
    <cellStyle name="___laroux_8_Детали_2.1 Инвест составляющ соглашение 2011 2" xfId="668"/>
    <cellStyle name="___laroux_EWC 43.5MW8oMtresc 3_25_021" xfId="669"/>
    <cellStyle name="___laroux_EWC 43.5MW8oMtresc 3_25_021_1" xfId="670"/>
    <cellStyle name="___laroux_EWC 43.5MW8oMtresc 3_25_021_1 2" xfId="671"/>
    <cellStyle name="___laroux_EWC 43.5MW8oMtresc 3_25_021_1_Sheet1" xfId="672"/>
    <cellStyle name="___laroux_EWC 43.5MW8oMtresc 3_25_021_1_Sheet1 2" xfId="673"/>
    <cellStyle name="___laroux_EWC 43.5MW8oMtresc 3_25_021_1_Инвест проекты 2011г" xfId="674"/>
    <cellStyle name="___laroux_EWC 43.5MW8oMtresc 3_25_021_1_Инвест проекты 2011г 2" xfId="675"/>
    <cellStyle name="___laroux_EWC 43.5MW8oMtresc 3_25_02v2" xfId="676"/>
    <cellStyle name="___laroux_EWC 43.5MW8oMtresc 3_25_02v2 2" xfId="677"/>
    <cellStyle name="___laroux_EWC 43.5MW8oMtresc 3_25_02v2_1" xfId="678"/>
    <cellStyle name="___laroux_EWC 43.5MW8oMtresc 3_25_02v2_2" xfId="679"/>
    <cellStyle name="___laroux_EWC 43.5MW8oMtresc 3_25_02v2_2 2" xfId="680"/>
    <cellStyle name="___laroux_EWC 43.5MW8oMtresc 3_25_02v2_2_Sheet1" xfId="681"/>
    <cellStyle name="___laroux_EWC 43.5MW8oMtresc 3_25_02v2_2_Sheet1 2" xfId="682"/>
    <cellStyle name="___laroux_EWC 43.5MW8oMtresc 3_25_02v2_2_Инвест проекты 2011г" xfId="683"/>
    <cellStyle name="___laroux_EWC 43.5MW8oMtresc 3_25_02v2_2_Инвест проекты 2011г 2" xfId="684"/>
    <cellStyle name="___laroux_EWC 43.5MW8oMtresc 3_25_02v2_Sheet1" xfId="685"/>
    <cellStyle name="___laroux_EWC 43.5MW8oMtresc 3_25_02v2_Sheet1 2" xfId="686"/>
    <cellStyle name="___laroux_EWC 43.5MW8oMtresc 3_25_02v2_Инвест проекты 2011г" xfId="687"/>
    <cellStyle name="___laroux_EWC 43.5MW8oMtresc 3_25_02v2_Инвест проекты 2011г 2" xfId="688"/>
    <cellStyle name="___laroux_EWC 43.5MW8oMtresc 3_25_02v2w_esc" xfId="689"/>
    <cellStyle name="___laroux_EWC 43.5MW8oMtresc 3_25_02v2w_esc 2" xfId="690"/>
    <cellStyle name="___laroux_EWC 43.5MW8oMtresc 3_25_02v2w_esc_1" xfId="691"/>
    <cellStyle name="___laroux_EWC 43.5MW8oMtresc 3_25_02v2w_esc_Sheet1" xfId="692"/>
    <cellStyle name="___laroux_EWC 43.5MW8oMtresc 3_25_02v2w_esc_Sheet1 2" xfId="693"/>
    <cellStyle name="___laroux_EWC 43.5MW8oMtresc 3_25_02v2w_esc_Инвест проекты 2011г" xfId="694"/>
    <cellStyle name="___laroux_EWC 43.5MW8oMtresc 3_25_02v2w_esc_Инвест проекты 2011г 2" xfId="695"/>
    <cellStyle name="___laroux_Sheet1" xfId="696"/>
    <cellStyle name="___laroux_Sheet1 2" xfId="697"/>
    <cellStyle name="___laroux_Wind farm - operation CF" xfId="698"/>
    <cellStyle name="___laroux_Wind farm - operation CF 2" xfId="699"/>
    <cellStyle name="___laroux_Wind farm - operation CF_1" xfId="700"/>
    <cellStyle name="___laroux_Wind farm - operation CF_Sheet1" xfId="701"/>
    <cellStyle name="___laroux_Wind farm - operation CF_Sheet1 2" xfId="702"/>
    <cellStyle name="___laroux_Wind farm - operation CF_Инвест проекты 2011г" xfId="703"/>
    <cellStyle name="___laroux_Wind farm - operation CF_Инвест проекты 2011г 2" xfId="704"/>
    <cellStyle name="___laroux_Инвест проекты 2011г" xfId="705"/>
    <cellStyle name="___laroux_Инвест проекты 2011г 2" xfId="706"/>
    <cellStyle name="___PERSONAL" xfId="707"/>
    <cellStyle name="___PERSONAL_1" xfId="708"/>
    <cellStyle name="___PERSONAL_1 2" xfId="709"/>
    <cellStyle name="___PERSONAL_1_EWC 43.5MW8oMtresc 3_25_021" xfId="710"/>
    <cellStyle name="___PERSONAL_1_EWC 43.5MW8oMtresc 3_25_021_1" xfId="711"/>
    <cellStyle name="___PERSONAL_1_EWC 43.5MW8oMtresc 3_25_021_1 2" xfId="712"/>
    <cellStyle name="___PERSONAL_1_EWC 43.5MW8oMtresc 3_25_02v2" xfId="713"/>
    <cellStyle name="___PERSONAL_1_EWC 43.5MW8oMtresc 3_25_02v2_1" xfId="714"/>
    <cellStyle name="___PERSONAL_1_EWC 43.5MW8oMtresc 3_25_02v2_2" xfId="715"/>
    <cellStyle name="___PERSONAL_1_EWC 43.5MW8oMtresc 3_25_02v2_2 2" xfId="716"/>
    <cellStyle name="___PERSONAL_1_EWC 43.5MW8oMtresc 3_25_02v2w_esc" xfId="717"/>
    <cellStyle name="___PERSONAL_1_EWC 43.5MW8oMtresc 3_25_02v2w_esc 2" xfId="718"/>
    <cellStyle name="___PERSONAL_1_EWC 43.5MW8oMtresc 3_25_02v2w_esc_1" xfId="719"/>
    <cellStyle name="___PERSONAL_1_Wind farm - operation CF" xfId="720"/>
    <cellStyle name="___PERSONAL_1_Wind farm - operation CF_1" xfId="721"/>
    <cellStyle name="___PERSONAL_2" xfId="722"/>
    <cellStyle name="___PERSONAL_2_EWC 43.5MW8oMtresc 3_25_021" xfId="723"/>
    <cellStyle name="___PERSONAL_2_EWC 43.5MW8oMtresc 3_25_021 2" xfId="724"/>
    <cellStyle name="___PERSONAL_2_EWC 43.5MW8oMtresc 3_25_021_1" xfId="725"/>
    <cellStyle name="___PERSONAL_2_EWC 43.5MW8oMtresc 3_25_021_1_Детали" xfId="726"/>
    <cellStyle name="___PERSONAL_2_EWC 43.5MW8oMtresc 3_25_021_1_Детали 2" xfId="727"/>
    <cellStyle name="___PERSONAL_2_EWC 43.5MW8oMtresc 3_25_021_1_Детали_2.1 Инвест составляющ соглашение 2011" xfId="728"/>
    <cellStyle name="___PERSONAL_2_EWC 43.5MW8oMtresc 3_25_021_1_Детали_2.1 Инвест составляющ соглашение 2011 2" xfId="729"/>
    <cellStyle name="___PERSONAL_2_EWC 43.5MW8oMtresc 3_25_021_Sheet1" xfId="730"/>
    <cellStyle name="___PERSONAL_2_EWC 43.5MW8oMtresc 3_25_021_Sheet1 2" xfId="731"/>
    <cellStyle name="___PERSONAL_2_EWC 43.5MW8oMtresc 3_25_021_Инвест проекты 2011г" xfId="732"/>
    <cellStyle name="___PERSONAL_2_EWC 43.5MW8oMtresc 3_25_021_Инвест проекты 2011г 2" xfId="733"/>
    <cellStyle name="___PERSONAL_2_EWC 43.5MW8oMtresc 3_25_02v2" xfId="734"/>
    <cellStyle name="___PERSONAL_2_EWC 43.5MW8oMtresc 3_25_02v2 2" xfId="735"/>
    <cellStyle name="___PERSONAL_2_EWC 43.5MW8oMtresc 3_25_02v2_Sheet1" xfId="736"/>
    <cellStyle name="___PERSONAL_2_EWC 43.5MW8oMtresc 3_25_02v2_Sheet1 2" xfId="737"/>
    <cellStyle name="___PERSONAL_2_EWC 43.5MW8oMtresc 3_25_02v2_Инвест проекты 2011г" xfId="738"/>
    <cellStyle name="___PERSONAL_2_EWC 43.5MW8oMtresc 3_25_02v2_Инвест проекты 2011г 2" xfId="739"/>
    <cellStyle name="___PERSONAL_2_EWC 43.5MW8oMtresc 3_25_02v2w_esc" xfId="740"/>
    <cellStyle name="___PERSONAL_2_EWC 43.5MW8oMtresc 3_25_02v2w_esc_1" xfId="741"/>
    <cellStyle name="___PERSONAL_2_EWC 43.5MW8oMtresc 3_25_02v2w_esc_Детали" xfId="742"/>
    <cellStyle name="___PERSONAL_2_EWC 43.5MW8oMtresc 3_25_02v2w_esc_Детали 2" xfId="743"/>
    <cellStyle name="___PERSONAL_2_EWC 43.5MW8oMtresc 3_25_02v2w_esc_Детали_2.1 Инвест составляющ соглашение 2011" xfId="744"/>
    <cellStyle name="___PERSONAL_2_EWC 43.5MW8oMtresc 3_25_02v2w_esc_Детали_2.1 Инвест составляющ соглашение 2011 2" xfId="745"/>
    <cellStyle name="___PERSONAL_2_Wind farm - operation CF" xfId="746"/>
    <cellStyle name="___PERSONAL_2_Wind farm - operation CF_1" xfId="747"/>
    <cellStyle name="___PERSONAL_2_Wind farm - operation CF_1 2" xfId="748"/>
    <cellStyle name="___PERSONAL_2_Wind farm - operation CF_1_Sheet1" xfId="749"/>
    <cellStyle name="___PERSONAL_2_Wind farm - operation CF_1_Sheet1 2" xfId="750"/>
    <cellStyle name="___PERSONAL_2_Wind farm - operation CF_1_Инвест проекты 2011г" xfId="751"/>
    <cellStyle name="___PERSONAL_2_Wind farm - operation CF_1_Инвест проекты 2011г 2" xfId="752"/>
    <cellStyle name="___PERSONAL_2_Детали" xfId="753"/>
    <cellStyle name="___PERSONAL_2_Детали 2" xfId="754"/>
    <cellStyle name="___PERSONAL_2_Детали_2.1 Инвест составляющ соглашение 2011" xfId="755"/>
    <cellStyle name="___PERSONAL_2_Детали_2.1 Инвест составляющ соглашение 2011 2" xfId="756"/>
    <cellStyle name="___PERSONAL_3" xfId="757"/>
    <cellStyle name="___PERSONAL_3_EWC 43.5MW8oMtresc 3_25_021" xfId="758"/>
    <cellStyle name="___PERSONAL_3_EWC 43.5MW8oMtresc 3_25_02v2" xfId="759"/>
    <cellStyle name="___PERSONAL_3_EWC 43.5MW8oMtresc 3_25_02v2w_esc" xfId="760"/>
    <cellStyle name="___PERSONAL_3_EWC 43.5MW8oMtresc 3_25_02v2w_esc_1" xfId="761"/>
    <cellStyle name="___PERSONAL_3_EWC 43.5MW8oMtresc 3_25_02v2w_esc_1 2" xfId="762"/>
    <cellStyle name="___PERSONAL_3_EWC 43.5MW8oMtresc 3_25_02v2w_esc_1_Sheet1" xfId="763"/>
    <cellStyle name="___PERSONAL_3_EWC 43.5MW8oMtresc 3_25_02v2w_esc_1_Sheet1 2" xfId="764"/>
    <cellStyle name="___PERSONAL_3_EWC 43.5MW8oMtresc 3_25_02v2w_esc_1_Инвест проекты 2011г" xfId="765"/>
    <cellStyle name="___PERSONAL_3_EWC 43.5MW8oMtresc 3_25_02v2w_esc_1_Инвест проекты 2011г 2" xfId="766"/>
    <cellStyle name="___PERSONAL_3_Wind farm - operation CF" xfId="767"/>
    <cellStyle name="___PERSONAL_3_Wind farm - operation CF 2" xfId="768"/>
    <cellStyle name="___PERSONAL_3_Wind farm - operation CF_Sheet1" xfId="769"/>
    <cellStyle name="___PERSONAL_3_Wind farm - operation CF_Sheet1 2" xfId="770"/>
    <cellStyle name="___PERSONAL_3_Wind farm - operation CF_Инвест проекты 2011г" xfId="771"/>
    <cellStyle name="___PERSONAL_3_Wind farm - operation CF_Инвест проекты 2011г 2" xfId="772"/>
    <cellStyle name="___PERSONAL_4" xfId="773"/>
    <cellStyle name="___PERSONAL_EWC 43.5MW8oMtresc 3_25_021" xfId="774"/>
    <cellStyle name="___PERSONAL_EWC 43.5MW8oMtresc 3_25_021 2" xfId="775"/>
    <cellStyle name="___PERSONAL_EWC 43.5MW8oMtresc 3_25_02v2" xfId="776"/>
    <cellStyle name="___PERSONAL_EWC 43.5MW8oMtresc 3_25_02v2 2" xfId="777"/>
    <cellStyle name="___PERSONAL_EWC 43.5MW8oMtresc 3_25_02v2_1" xfId="778"/>
    <cellStyle name="___PERSONAL_EWC 43.5MW8oMtresc 3_25_02v2_1_Детали" xfId="779"/>
    <cellStyle name="___PERSONAL_EWC 43.5MW8oMtresc 3_25_02v2_Sheet1" xfId="780"/>
    <cellStyle name="___PERSONAL_EWC 43.5MW8oMtresc 3_25_02v2_Sheet1 2" xfId="781"/>
    <cellStyle name="___PERSONAL_EWC 43.5MW8oMtresc 3_25_02v2_Инвест проекты 2011г" xfId="782"/>
    <cellStyle name="___PERSONAL_EWC 43.5MW8oMtresc 3_25_02v2_Инвест проекты 2011г 2" xfId="783"/>
    <cellStyle name="___PERSONAL_EWC 43.5MW8oMtresc 3_25_02v2w_esc" xfId="784"/>
    <cellStyle name="___PERSONAL_EWC 43.5MW8oMtresc 3_25_02v2w_esc 2" xfId="785"/>
    <cellStyle name="___PERSONAL_EWC 43.5MW8oMtresc 3_25_02v2w_esc_1" xfId="786"/>
    <cellStyle name="___PERSONAL_EWC 43.5MW8oMtresc 3_25_02v2w_esc_1 2" xfId="787"/>
    <cellStyle name="___PERSONAL_EWC 43.5MW8oMtresc 3_25_02v2w_esc_1_Sheet1" xfId="788"/>
    <cellStyle name="___PERSONAL_EWC 43.5MW8oMtresc 3_25_02v2w_esc_1_Sheet1 2" xfId="789"/>
    <cellStyle name="___PERSONAL_EWC 43.5MW8oMtresc 3_25_02v2w_esc_1_Инвест проекты 2011г" xfId="790"/>
    <cellStyle name="___PERSONAL_EWC 43.5MW8oMtresc 3_25_02v2w_esc_1_Инвест проекты 2011г 2" xfId="791"/>
    <cellStyle name="___PERSONAL_Wind farm - operation CF" xfId="792"/>
    <cellStyle name="___PERSONAL_Wind farm - operation CF 2" xfId="793"/>
    <cellStyle name="___PERSONAL_Wind farm - operation CF_1" xfId="794"/>
    <cellStyle name="___PERSONAL_Wind farm - operation CF_1 2" xfId="795"/>
    <cellStyle name="___PERSONAL_Wind farm - operation CF_1_Sheet1" xfId="796"/>
    <cellStyle name="___PERSONAL_Wind farm - operation CF_1_Sheet1 2" xfId="797"/>
    <cellStyle name="___PERSONAL_Wind farm - operation CF_1_Инвест проекты 2011г" xfId="798"/>
    <cellStyle name="___PERSONAL_Wind farm - operation CF_1_Инвест проекты 2011г 2" xfId="799"/>
    <cellStyle name="___PERSONAL_Детали" xfId="800"/>
    <cellStyle name="___Query11" xfId="801"/>
    <cellStyle name="___Query11_Детали" xfId="802"/>
    <cellStyle name="___Query11_Детали 2" xfId="803"/>
    <cellStyle name="___Query11_Детали_2.1 Инвест составляющ соглашение 2011" xfId="804"/>
    <cellStyle name="___Query11_Детали_2.1 Инвест составляющ соглашение 2011 2" xfId="805"/>
    <cellStyle name="___Sheet1" xfId="806"/>
    <cellStyle name="___Sheet1 (2)" xfId="807"/>
    <cellStyle name="___Sheet2" xfId="808"/>
    <cellStyle name="___Sheet2_EWC 43.5MW8oMtresc 3_25_021" xfId="809"/>
    <cellStyle name="___Sheet2_EWC 43.5MW8oMtresc 3_25_021 2" xfId="810"/>
    <cellStyle name="___Sheet2_EWC 43.5MW8oMtresc 3_25_021_1" xfId="811"/>
    <cellStyle name="___Sheet2_EWC 43.5MW8oMtresc 3_25_02v2" xfId="812"/>
    <cellStyle name="___Sheet2_EWC 43.5MW8oMtresc 3_25_02v2 2" xfId="813"/>
    <cellStyle name="___Sheet2_EWC 43.5MW8oMtresc 3_25_02v2_1" xfId="814"/>
    <cellStyle name="___Sheet2_EWC 43.5MW8oMtresc 3_25_02v2w_esc" xfId="815"/>
    <cellStyle name="___Sheet2_EWC 43.5MW8oMtresc 3_25_02v2w_esc 2" xfId="816"/>
    <cellStyle name="___Sheet2_Wind farm - operation CF" xfId="817"/>
    <cellStyle name="___Sheet2_Wind farm - operation CF 2" xfId="818"/>
    <cellStyle name="_`KAP NAC_05_F-2_Trial balance 31 12 05_16.09.06" xfId="819"/>
    <cellStyle name="_~4279974" xfId="820"/>
    <cellStyle name="_~4767845" xfId="821"/>
    <cellStyle name="_~5468540" xfId="822"/>
    <cellStyle name="_~6740299" xfId="823"/>
    <cellStyle name="_~7882089" xfId="824"/>
    <cellStyle name="_~8173174" xfId="825"/>
    <cellStyle name="_~9158782" xfId="826"/>
    <cellStyle name="_~9158782 2" xfId="827"/>
    <cellStyle name="_~9313901" xfId="828"/>
    <cellStyle name="_01 01" xfId="829"/>
    <cellStyle name="_01 01 2" xfId="830"/>
    <cellStyle name="_01 01_4П" xfId="831"/>
    <cellStyle name="_01 01_4П 2" xfId="832"/>
    <cellStyle name="_01 02" xfId="833"/>
    <cellStyle name="_01 02 2" xfId="834"/>
    <cellStyle name="_01 02_4П" xfId="835"/>
    <cellStyle name="_01 02_4П 2" xfId="836"/>
    <cellStyle name="_01 04" xfId="837"/>
    <cellStyle name="_01 04 2" xfId="838"/>
    <cellStyle name="_01 04_4П" xfId="839"/>
    <cellStyle name="_01 04_4П 2" xfId="840"/>
    <cellStyle name="_01 06 эл энерия" xfId="841"/>
    <cellStyle name="_01 06 эл энерия 2" xfId="842"/>
    <cellStyle name="_01 06 эл энерия_4П" xfId="843"/>
    <cellStyle name="_01 06 эл энерия_4П 2" xfId="844"/>
    <cellStyle name="_04 01 ФОТ" xfId="845"/>
    <cellStyle name="_04 01 ФОТ 2" xfId="846"/>
    <cellStyle name="_04 01 ФОТ_4П" xfId="847"/>
    <cellStyle name="_04 01 ФОТ_4П 2" xfId="848"/>
    <cellStyle name="_04 03, 04 05 налоги" xfId="849"/>
    <cellStyle name="_04 03, 04 05 налоги 2" xfId="850"/>
    <cellStyle name="_04 03, 04 05 налоги_4П" xfId="851"/>
    <cellStyle name="_04 03, 04 05 налоги_4П 2" xfId="852"/>
    <cellStyle name="_04.04.06 Баланс неконсол.2005" xfId="853"/>
    <cellStyle name="_06 01" xfId="854"/>
    <cellStyle name="_06 01 2" xfId="855"/>
    <cellStyle name="_06 01_4П" xfId="856"/>
    <cellStyle name="_06 01_4П 2" xfId="857"/>
    <cellStyle name="_06 07" xfId="858"/>
    <cellStyle name="_06 07 2" xfId="859"/>
    <cellStyle name="_06 07_4П" xfId="860"/>
    <cellStyle name="_06 07_4П 2" xfId="861"/>
    <cellStyle name="_06 08" xfId="862"/>
    <cellStyle name="_06 08 2" xfId="863"/>
    <cellStyle name="_06 08_4П" xfId="864"/>
    <cellStyle name="_06 08_4П 2" xfId="865"/>
    <cellStyle name="_06 09" xfId="866"/>
    <cellStyle name="_06 09 2" xfId="867"/>
    <cellStyle name="_06 09_4П" xfId="868"/>
    <cellStyle name="_06 09_4П 2" xfId="869"/>
    <cellStyle name="_06 10" xfId="870"/>
    <cellStyle name="_06 10 2" xfId="871"/>
    <cellStyle name="_06 10_4П" xfId="872"/>
    <cellStyle name="_06 10_4П 2" xfId="873"/>
    <cellStyle name="_06 11" xfId="874"/>
    <cellStyle name="_06 11 2" xfId="875"/>
    <cellStyle name="_06 11_4П" xfId="876"/>
    <cellStyle name="_06 11_4П 2" xfId="877"/>
    <cellStyle name="_06 14" xfId="878"/>
    <cellStyle name="_06 14 2" xfId="879"/>
    <cellStyle name="_06 14_4П" xfId="880"/>
    <cellStyle name="_06 14_4П 2" xfId="881"/>
    <cellStyle name="_06.17" xfId="882"/>
    <cellStyle name="_06.17 2" xfId="883"/>
    <cellStyle name="_06.17 2 2" xfId="884"/>
    <cellStyle name="_06.17 3" xfId="885"/>
    <cellStyle name="_1 квартал 2007 Группа" xfId="886"/>
    <cellStyle name="_1 квартал КТЖ" xfId="887"/>
    <cellStyle name="_1 квартал КТЖ_ЛСЦ за  11 мес 2007 г" xfId="888"/>
    <cellStyle name="_1 квартал КТЖ_ЛСЦ2" xfId="889"/>
    <cellStyle name="_1 квартал КТЖ_Справка по показателам АО ЛСЦ за  7 мес 2007 гда" xfId="890"/>
    <cellStyle name="_1 квартал КТЖ_Справка по показателам АО ЛСЦ за  8 мес 2007 г" xfId="891"/>
    <cellStyle name="_1 квартал КТЖ_Справка по показателам АО ЛСЦ за  9 мес 2007 г" xfId="892"/>
    <cellStyle name="_1 квартал мать" xfId="893"/>
    <cellStyle name="_1 полугодие КТЖ 10.08.07 Анализ" xfId="894"/>
    <cellStyle name="_1 полугодие КТЖ 17.08.07 Анализ" xfId="895"/>
    <cellStyle name="_10 00 нормативные потери" xfId="896"/>
    <cellStyle name="_10 00 нормативные потери 2" xfId="897"/>
    <cellStyle name="_10 00 нормативные потери_4П" xfId="898"/>
    <cellStyle name="_10 00 нормативные потери_4П 2" xfId="899"/>
    <cellStyle name="_10 мес. 2007" xfId="900"/>
    <cellStyle name="_12.4 Attachment to SRM SAD" xfId="901"/>
    <cellStyle name="_13 СлавСПбНП Платежный бюджет_06" xfId="902"/>
    <cellStyle name="_1A15C5E" xfId="903"/>
    <cellStyle name="_2 вар. скоррек. бюджета на 2008 года (БК1 и БК6) 03.11.08" xfId="904"/>
    <cellStyle name="_2 форма АлЭС_6мес10" xfId="905"/>
    <cellStyle name="_2 форма АлЭС_6мес10 2" xfId="906"/>
    <cellStyle name="_2. Формы ПР_new" xfId="907"/>
    <cellStyle name="_2.формы ПР утв.-прогноз" xfId="908"/>
    <cellStyle name="_2004г. СМИ КазТрансОйл по 241 приказу( дочки)" xfId="909"/>
    <cellStyle name="_2005г.НКС ЗФ для ЦА" xfId="910"/>
    <cellStyle name="_2006 Projections (Aug.30.2006)" xfId="911"/>
    <cellStyle name="_2006 Projections (Aug.30.2006)_Детали" xfId="912"/>
    <cellStyle name="_2006 Projections (Oct.9.2006)" xfId="913"/>
    <cellStyle name="_2006 Projections (Oct.9.2006)_Детали" xfId="914"/>
    <cellStyle name="_2006 SOAP JE_137 Maikuben SOAP #137v3 JD review" xfId="915"/>
    <cellStyle name="_2007 Projections (August 19,2007) final" xfId="916"/>
    <cellStyle name="_2007 Projections (August 19,2007) final_Детали" xfId="917"/>
    <cellStyle name="_2008 Projections (10 July 2008)" xfId="918"/>
    <cellStyle name="_2008 Projections (10 July 2008)_Детали" xfId="919"/>
    <cellStyle name="_2008 Projections (29 May 2008) No ADB, pay down of debt at closing" xfId="920"/>
    <cellStyle name="_2008 Projections (29 May 2008) No ADB, pay down of debt at closing_Детали" xfId="921"/>
    <cellStyle name="_2008 КТЖ полугодие 31.10 22-43" xfId="922"/>
    <cellStyle name="_20090528 ПРИП" xfId="923"/>
    <cellStyle name="_20090528 ПРИП 2" xfId="924"/>
    <cellStyle name="_20090528 ПРИП 2 2" xfId="925"/>
    <cellStyle name="_20090528 ПРИП 2 3" xfId="926"/>
    <cellStyle name="_20090528 ПРИП 2_4П" xfId="927"/>
    <cellStyle name="_20090528 ПРИП 2_4П 2" xfId="928"/>
    <cellStyle name="_20090528 ПРИП 3" xfId="929"/>
    <cellStyle name="_21.11_11.30 БО-6, БО-5 АО НК КТЖ 02" xfId="930"/>
    <cellStyle name="_2263 IFRS transfromation check Deloitte AES EKIBASTUZ updated Sept 06 2006" xfId="931"/>
    <cellStyle name="_23.01.03_КрАЗ_изм НЗП_ноя0211мес.02" xfId="932"/>
    <cellStyle name="_23.01.03_КрАЗ_изм НЗП_ноя0211мес.02 2" xfId="933"/>
    <cellStyle name="_23.01.03_КрАЗ_изм НЗП_ноя0211мес.02 2 2" xfId="934"/>
    <cellStyle name="_23.01.03_КрАЗ_изм НЗП_ноя0211мес.02 2 3" xfId="935"/>
    <cellStyle name="_23.01.03_КрАЗ_изм НЗП_ноя0211мес.02 2_4П" xfId="936"/>
    <cellStyle name="_23.01.03_КрАЗ_изм НЗП_ноя0211мес.02 2_4П 2" xfId="937"/>
    <cellStyle name="_23.01.03_КрАЗ_изм НЗП_ноя0211мес.02 3" xfId="938"/>
    <cellStyle name="_2форма_АлЭС_06_10" xfId="939"/>
    <cellStyle name="_2форма_АлЭС_06_10 2" xfId="940"/>
    <cellStyle name="_37" xfId="941"/>
    <cellStyle name="_4 БК, 5 БК группа (без Утверждения)" xfId="942"/>
    <cellStyle name="_4,5 НК" xfId="943"/>
    <cellStyle name="_4,5 НК 20,03 15.24" xfId="944"/>
    <cellStyle name="_4,5 НК 28,03,03" xfId="945"/>
    <cellStyle name="_4,5 НК 31,03,08" xfId="946"/>
    <cellStyle name="_4,5 НК от 13.03_18.48" xfId="947"/>
    <cellStyle name="_4. Формы бюджета _new" xfId="948"/>
    <cellStyle name="_4.Новые  Формы бюджета _new" xfId="949"/>
    <cellStyle name="_4.Новые  Формы бюджета _new 2" xfId="950"/>
    <cellStyle name="_4.Новые  Формы бюджета _new 2 2" xfId="951"/>
    <cellStyle name="_4.Новые  Формы бюджета _new 2_4П" xfId="952"/>
    <cellStyle name="_4.Новые  Формы бюджета _new 2_4П 2" xfId="953"/>
    <cellStyle name="_4.Новые  Формы бюджета _new 3" xfId="954"/>
    <cellStyle name="_4.Новые  Формы бюджета _new_4П" xfId="955"/>
    <cellStyle name="_4.Новые  Формы бюджета _new_4П 2" xfId="956"/>
    <cellStyle name="_4БК, 5БК, 5БО,6БО" xfId="957"/>
    <cellStyle name="_4БК, 5БК, 5БО,6БО отданные в самрук" xfId="958"/>
    <cellStyle name="_4НК_5НК 021107" xfId="959"/>
    <cellStyle name="_4-форм для Публикации 1 квартал 2006_консолид испр. 13.04" xfId="960"/>
    <cellStyle name="_4-форм для Публикации годовой 2006_Конс" xfId="961"/>
    <cellStyle name="_4-форм для Публикации годовой 2006_Конс_ЛСЦ за  11 мес 2007 г" xfId="962"/>
    <cellStyle name="_4-форм для Публикации годовой 2006_Конс_ЛСЦ2" xfId="963"/>
    <cellStyle name="_4-форм для Публикации годовой 2006_Конс_Справка по показателам АО ЛСЦ за  7 мес 2007 гда" xfId="964"/>
    <cellStyle name="_4-форм для Публикации годовой 2006_Конс_Справка по показателам АО ЛСЦ за  8 мес 2007 г" xfId="965"/>
    <cellStyle name="_4-форм для Публикации годовой 2006_Конс_Справка по показателам АО ЛСЦ за  9 мес 2007 г" xfId="966"/>
    <cellStyle name="_5 БО,4 БК" xfId="967"/>
    <cellStyle name="_5_6БО Самрук КорАвг07 26_07_07" xfId="968"/>
    <cellStyle name="_5_6БО Самрук КорАвг07 26_07_07 17ч" xfId="969"/>
    <cellStyle name="_5_6БО Самрук КорСен07 01_09_07" xfId="970"/>
    <cellStyle name="_5_6БО Самрук КорСен07 12_09_07" xfId="971"/>
    <cellStyle name="_5-yr Pre-tax Inc011702" xfId="972"/>
    <cellStyle name="_5-yr Pre-tax Inc011702 2" xfId="973"/>
    <cellStyle name="_5-yr Pre-tax Inc011702_2.1 Инвест составляющ соглашение 2011" xfId="974"/>
    <cellStyle name="_5-yr Pre-tax Inc011702_2.1 Инвест составляющ соглашение 2011 2" xfId="975"/>
    <cellStyle name="_5-yr Pre-tax Inc011702_Sheet1" xfId="976"/>
    <cellStyle name="_5-yr Pre-tax Inc011702_Sheet1 2" xfId="977"/>
    <cellStyle name="_5-yr Pre-tax Inc011702_Sheet1_1" xfId="978"/>
    <cellStyle name="_5-yr Pre-tax Inc011702_Sheet1_1 2" xfId="979"/>
    <cellStyle name="_5-yr Pre-tax Inc011702_Sheet1_2.1 Инвест составляющ соглашение 2011" xfId="980"/>
    <cellStyle name="_5-yr Pre-tax Inc011702_Sheet1_2.1 Инвест составляющ соглашение 2011 2" xfId="981"/>
    <cellStyle name="_5-yr Pre-tax Inc011702_Детали" xfId="982"/>
    <cellStyle name="_5-yr Pre-tax Inc011702_Детали 2" xfId="983"/>
    <cellStyle name="_5-yr Pre-tax Inc011702_Детали_2.1 Инвест составляющ соглашение 2011" xfId="984"/>
    <cellStyle name="_5-yr Pre-tax Inc011702_Детали_2.1 Инвест составляющ соглашение 2011 2" xfId="985"/>
    <cellStyle name="_5-yr Pre-tax Inc011702_расшифровка_бл8_Котелосновное" xfId="986"/>
    <cellStyle name="_5-yr Pre-tax Inc011702_расшифровка_бл8_Котелосновное 2" xfId="987"/>
    <cellStyle name="_5-yr Pre-tax Inc011702_Расшифровка_ОстПроект" xfId="988"/>
    <cellStyle name="_5-yr Pre-tax Inc011702_Расшифровка_ОстПроект 2" xfId="989"/>
    <cellStyle name="_5БО по АО" xfId="990"/>
    <cellStyle name="_5БОвждо26.10" xfId="991"/>
    <cellStyle name="_6 БО для Жанары" xfId="992"/>
    <cellStyle name="_6 мес. факт" xfId="993"/>
    <cellStyle name="_681 счет" xfId="994"/>
    <cellStyle name="_684-687" xfId="995"/>
    <cellStyle name="_8 мес. КТЖ  06.07" xfId="996"/>
    <cellStyle name="_8 мес. КТЖ  06.07 10.09" xfId="997"/>
    <cellStyle name="_9 мес" xfId="998"/>
    <cellStyle name="_9 мес 2007 Группа 16.07" xfId="999"/>
    <cellStyle name="_9 мес. КТЖ для Самрук" xfId="1000"/>
    <cellStyle name="_A2 GRP_12.07 Translation_MASTER" xfId="1001"/>
    <cellStyle name="_A4. Openning balance reconciliation" xfId="1002"/>
    <cellStyle name="_A4. P&amp;L as of Mar 28, 06" xfId="1003"/>
    <cellStyle name="_A4. Year-End Balance as of Mar 28, 06" xfId="1004"/>
    <cellStyle name="_A4.1 TS 2005" xfId="1005"/>
    <cellStyle name="_A4.1 TS 2005 2" xfId="1006"/>
    <cellStyle name="_A4.1 TS 2005_2.1 Инвест составляющ соглашение 2011" xfId="1007"/>
    <cellStyle name="_A4.1 TS 2005_2.1 Инвест составляющ соглашение 2011 2" xfId="1008"/>
    <cellStyle name="_A4.PBC_YE-Hard Close Balance_as of Mar 28, 06" xfId="1009"/>
    <cellStyle name="_AES Eki transfromation DTT reply 04 09 06" xfId="1010"/>
    <cellStyle name="_AES M TT 14-08-2006" xfId="1011"/>
    <cellStyle name="_Approval_Dec05_SeaWest" xfId="1012"/>
    <cellStyle name="_Approval_Dec05_SeaWest_Rev" xfId="1013"/>
    <cellStyle name="_Approval_Dec05_SeaWest_Rev_Детали" xfId="1014"/>
    <cellStyle name="_Approval_Dec05_SeaWest_Rev_Детали 2" xfId="1015"/>
    <cellStyle name="_Approval_Dec05_SeaWest_Rev_Детали_2.1 Инвест составляющ соглашение 2011" xfId="1016"/>
    <cellStyle name="_Approval_Dec05_SeaWest_Rev_Детали_2.1 Инвест составляющ соглашение 2011 2" xfId="1017"/>
    <cellStyle name="_Approval_Dec05_SeaWest_Детали" xfId="1018"/>
    <cellStyle name="_Approval_Dec05_SeaWest_Детали 2" xfId="1019"/>
    <cellStyle name="_Approval_Dec05_SeaWest_Детали_2.1 Инвест составляющ соглашение 2011" xfId="1020"/>
    <cellStyle name="_Approval_Dec05_SeaWest_Детали_2.1 Инвест составляющ соглашение 2011 2" xfId="1021"/>
    <cellStyle name="_B1 GRP_05.08 Consolidation_v3" xfId="1022"/>
    <cellStyle name="_Backup Alternative_v5.0" xfId="1023"/>
    <cellStyle name="_Backup Alternative_v6.1" xfId="1024"/>
    <cellStyle name="_Backup_SEnv IPO_012007_3.1" xfId="1025"/>
    <cellStyle name="_Backup_SEnv IPO_012007_3.1 2" xfId="1026"/>
    <cellStyle name="_backup_suez_nov2005_v2" xfId="1027"/>
    <cellStyle name="_BD template" xfId="1028"/>
    <cellStyle name="_BD template 2" xfId="1029"/>
    <cellStyle name="_BD template_2.1 Инвест составляющ соглашение 2011" xfId="1030"/>
    <cellStyle name="_BD template_2.1 Инвест составляющ соглашение 2011 2" xfId="1031"/>
    <cellStyle name="_BD_template" xfId="1032"/>
    <cellStyle name="_BD_template 2" xfId="1033"/>
    <cellStyle name="_BD_template_2.1 Инвест составляющ соглашение 2011" xfId="1034"/>
    <cellStyle name="_BD_template_2.1 Инвест составляющ соглашение 2011 2" xfId="1035"/>
    <cellStyle name="_BGI" xfId="1036"/>
    <cellStyle name="_BGI 2" xfId="1037"/>
    <cellStyle name="_BGI_2.1 Инвест составляющ соглашение 2011" xfId="1038"/>
    <cellStyle name="_BGI_2.1 Инвест составляющ соглашение 2011 2" xfId="1039"/>
    <cellStyle name="_BGI_Sheet1" xfId="1040"/>
    <cellStyle name="_BGI_Sheet1 2" xfId="1041"/>
    <cellStyle name="_BGI_Sheet1_1" xfId="1042"/>
    <cellStyle name="_BGI_Sheet1_1 2" xfId="1043"/>
    <cellStyle name="_BGI_Sheet1_2.1 Инвест составляющ соглашение 2011" xfId="1044"/>
    <cellStyle name="_BGI_Sheet1_2.1 Инвест составляющ соглашение 2011 2" xfId="1045"/>
    <cellStyle name="_BGI_Детали" xfId="1046"/>
    <cellStyle name="_BGI_Детали 2" xfId="1047"/>
    <cellStyle name="_BGI_Детали_2.1 Инвест составляющ соглашение 2011" xfId="1048"/>
    <cellStyle name="_BGI_Детали_2.1 Инвест составляющ соглашение 2011 2" xfId="1049"/>
    <cellStyle name="_BGI_расшифровка_бл8_Котелосновное" xfId="1050"/>
    <cellStyle name="_BGI_расшифровка_бл8_Котелосновное 2" xfId="1051"/>
    <cellStyle name="_BGI_Расшифровка_ОстПроект" xfId="1052"/>
    <cellStyle name="_BGI_Расшифровка_ОстПроект 2" xfId="1053"/>
    <cellStyle name="_Book1" xfId="1054"/>
    <cellStyle name="_Book3" xfId="1055"/>
    <cellStyle name="_Budget Assumption OB 2005" xfId="1056"/>
    <cellStyle name="_CASH" xfId="1057"/>
    <cellStyle name="_Cash 2010-2020" xfId="1058"/>
    <cellStyle name="_Cash 2010-2020 2" xfId="1059"/>
    <cellStyle name="_Cash 2010-2020 2 2" xfId="1060"/>
    <cellStyle name="_Cash 2010-2020 3" xfId="1061"/>
    <cellStyle name="_cash flows" xfId="1062"/>
    <cellStyle name="_cash flows_TS 9 месяцев 2007" xfId="1063"/>
    <cellStyle name="_CASH_Детали" xfId="1064"/>
    <cellStyle name="_CASH_Детали 2" xfId="1065"/>
    <cellStyle name="_CASH_Детали_2.1 Инвест составляющ соглашение 2011" xfId="1066"/>
    <cellStyle name="_CASH_Детали_2.1 Инвест составляющ соглашение 2011 2" xfId="1067"/>
    <cellStyle name="_CEPM 17Mar03" xfId="1068"/>
    <cellStyle name="_CEPM 17Mar03 2" xfId="1069"/>
    <cellStyle name="_Cili_2003 Budget Chigen" xfId="1070"/>
    <cellStyle name="_Cili_2003 Budget Chigen_Детали" xfId="1071"/>
    <cellStyle name="_Cili_2003 Budget Chigen_Детали 2" xfId="1072"/>
    <cellStyle name="_Cili_2003 Budget Chigen_Детали_2.1 Инвест составляющ соглашение 2011" xfId="1073"/>
    <cellStyle name="_Cili_2003 Budget Chigen_Детали_2.1 Инвест составляющ соглашение 2011 2" xfId="1074"/>
    <cellStyle name="_CIT matching" xfId="1075"/>
    <cellStyle name="_CIT matching 2" xfId="1076"/>
    <cellStyle name="_CIT matching_2.1 Инвест составляющ соглашение 2011" xfId="1077"/>
    <cellStyle name="_CIT matching_2.1 Инвест составляющ соглашение 2011 2" xfId="1078"/>
    <cellStyle name="_Comma" xfId="1079"/>
    <cellStyle name="_Comma 2" xfId="1080"/>
    <cellStyle name="_Comparative analysis of PBC reports dd 3 may" xfId="1081"/>
    <cellStyle name="_Consensus financials par JPM_29112006_v5" xfId="1082"/>
    <cellStyle name="_Consensus financials par JPM_29112006_v5 2" xfId="1083"/>
    <cellStyle name="_Conso international" xfId="1084"/>
    <cellStyle name="_Conso international - Edison et IEB" xfId="1085"/>
    <cellStyle name="_Conso international - Edison et IEB 2" xfId="1086"/>
    <cellStyle name="_Conso international 2" xfId="1087"/>
    <cellStyle name="_Conso international 24-05-05 V2" xfId="1088"/>
    <cellStyle name="_Conso international v12 25-04-05" xfId="1089"/>
    <cellStyle name="_Conso international v19 17-05-05" xfId="1090"/>
    <cellStyle name="_CONV_FILE_DEC_2006" xfId="1091"/>
    <cellStyle name="_CONV_FILE_MAR_2008" xfId="1092"/>
    <cellStyle name="_Conversion Maik-West" xfId="1093"/>
    <cellStyle name="_Conversion Maik-West ER" xfId="1094"/>
    <cellStyle name="_Currency" xfId="1095"/>
    <cellStyle name="_Currency 2" xfId="1096"/>
    <cellStyle name="_Currency_01_MW_2010 06_IFRS adjustments_stand alone" xfId="1097"/>
    <cellStyle name="_Currency_01_MW_2010 06_IFRS adjustments_stand alone 2" xfId="1098"/>
    <cellStyle name="_Currency_03_2_MW_2009 12_IFRS adjustments_stand alone" xfId="1099"/>
    <cellStyle name="_Currency_03_2_MW_2009 12_IFRS adjustments_stand alone 2" xfId="1100"/>
    <cellStyle name="_Currency_Senior Notes April 3" xfId="1101"/>
    <cellStyle name="_Currency_Senior Notes April 3 2" xfId="1102"/>
    <cellStyle name="_Currency_Senior Notes April 3_03_2_MW_2008 12_IFRS adjustments" xfId="1103"/>
    <cellStyle name="_Currency_Senior Notes April 3_03_2_MW_2008 12_IFRS adjustments 2" xfId="1104"/>
    <cellStyle name="_Currency_Senior Notes April 3_Sheet1" xfId="1105"/>
    <cellStyle name="_Currency_Senior Notes April 3_Sheet1 2" xfId="1106"/>
    <cellStyle name="_Currency_Senior Notes April 3_Инвест проекты 2011г" xfId="1107"/>
    <cellStyle name="_Currency_Senior Notes April 3_Инвест проекты 2011г 2" xfId="1108"/>
    <cellStyle name="_Currency_Senior Notes April 3_Работы бл8" xfId="1109"/>
    <cellStyle name="_Currency_Senior Notes April 3_Работы бл8 2" xfId="1110"/>
    <cellStyle name="_Currency_Senior Notes April 3_Работы бл8_Sheet1" xfId="1111"/>
    <cellStyle name="_Currency_Senior Notes April 3_Работы бл8_Sheet1 2" xfId="1112"/>
    <cellStyle name="_Currency_Senior Notes April 3_Работы бл8_расшифровка_бл8_Котелосновное" xfId="1113"/>
    <cellStyle name="_Currency_Senior Notes April 3_Работы бл8_расшифровка_бл8_Котелосновное 2" xfId="1114"/>
    <cellStyle name="_Currency_Senior Notes April 3_Работы бл8_Расшифровка_ОстПроект" xfId="1115"/>
    <cellStyle name="_Currency_Senior Notes April 3_Работы бл8_Расшифровка_ОстПроект 2" xfId="1116"/>
    <cellStyle name="_Currency_Детали" xfId="1117"/>
    <cellStyle name="_Currency_Детали 2" xfId="1118"/>
    <cellStyle name="_CurrencySpace" xfId="1119"/>
    <cellStyle name="_CurrencySpace 2" xfId="1120"/>
    <cellStyle name="_Data" xfId="1121"/>
    <cellStyle name="_Data_Детали" xfId="1122"/>
    <cellStyle name="_Data_Детали 2" xfId="1123"/>
    <cellStyle name="_Data_Детали_2.1 Инвест составляющ соглашение 2011" xfId="1124"/>
    <cellStyle name="_Data_Детали_2.1 Инвест составляющ соглашение 2011 2" xfId="1125"/>
    <cellStyle name="_Debts" xfId="1126"/>
    <cellStyle name="_Disclosures_EE_Min rights" xfId="1127"/>
    <cellStyle name="_Disclosures_EE_Min rights 2" xfId="1128"/>
    <cellStyle name="_Dsclosures_IK" xfId="1129"/>
    <cellStyle name="_Dsclosures_IK 2" xfId="1130"/>
    <cellStyle name="_Edison 16-02-05" xfId="1131"/>
    <cellStyle name="_Edison 16-02-05 2" xfId="1132"/>
    <cellStyle name="_Eki Conv Jul 07" xfId="1133"/>
    <cellStyle name="_Eki Conv Jul 07_Детали" xfId="1134"/>
    <cellStyle name="_Eki Conv Jul 07_Детали 2" xfId="1135"/>
    <cellStyle name="_Eki Conv Jul 07_Детали_2.1 Инвест составляющ соглашение 2011" xfId="1136"/>
    <cellStyle name="_Eki Conv Jul 07_Детали_2.1 Инвест составляющ соглашение 2011 2" xfId="1137"/>
    <cellStyle name="_Eki forecast (3)" xfId="1138"/>
    <cellStyle name="_Eki_Budget_2006_2007 16 11 05" xfId="1139"/>
    <cellStyle name="_Eki_Budget_2006_2007 16 11 05_Детали" xfId="1140"/>
    <cellStyle name="_Eki_Budget_2006_2007 16 11 05_Детали 2" xfId="1141"/>
    <cellStyle name="_Eki_Budget_2006_2007 16 11 05_Детали_2.1 Инвест составляющ соглашение 2011" xfId="1142"/>
    <cellStyle name="_Eki_Budget_2006_2007 16 11 05_Детали_2.1 Инвест составляющ соглашение 2011 2" xfId="1143"/>
    <cellStyle name="_Ekibastuz FAS 109 Template 8Nov05" xfId="1144"/>
    <cellStyle name="_Ekibastuz FAS 109 Template 8Nov05 2" xfId="1145"/>
    <cellStyle name="_Ekibastuz FAS 109 Template 8Nov05_2.1 Инвест составляющ соглашение 2011" xfId="1146"/>
    <cellStyle name="_Ekibastuz FAS 109 Template 8Nov05_2.1 Инвест составляющ соглашение 2011 2" xfId="1147"/>
    <cellStyle name="_Eliminations AES Maik - MW" xfId="1148"/>
    <cellStyle name="_EPS Oct01Bud" xfId="1149"/>
    <cellStyle name="_EPS Oct01Bud 2" xfId="1150"/>
    <cellStyle name="_EPS Oct01Bud_2.1 Инвест составляющ соглашение 2011" xfId="1151"/>
    <cellStyle name="_EPS Oct01Bud_2.1 Инвест составляющ соглашение 2011 2" xfId="1152"/>
    <cellStyle name="_EPS Oct01Bud_Sheet1" xfId="1153"/>
    <cellStyle name="_EPS Oct01Bud_Sheet1 2" xfId="1154"/>
    <cellStyle name="_EPS Oct01Bud_Sheet1_1" xfId="1155"/>
    <cellStyle name="_EPS Oct01Bud_Sheet1_1 2" xfId="1156"/>
    <cellStyle name="_EPS Oct01Bud_Sheet1_2.1 Инвест составляющ соглашение 2011" xfId="1157"/>
    <cellStyle name="_EPS Oct01Bud_Sheet1_2.1 Инвест составляющ соглашение 2011 2" xfId="1158"/>
    <cellStyle name="_EPS Oct01Bud_Детали" xfId="1159"/>
    <cellStyle name="_EPS Oct01Bud_Детали 2" xfId="1160"/>
    <cellStyle name="_EPS Oct01Bud_Детали_2.1 Инвест составляющ соглашение 2011" xfId="1161"/>
    <cellStyle name="_EPS Oct01Bud_Детали_2.1 Инвест составляющ соглашение 2011 2" xfId="1162"/>
    <cellStyle name="_EPS Oct01Bud_расшифровка_бл8_Котелосновное" xfId="1163"/>
    <cellStyle name="_EPS Oct01Bud_расшифровка_бл8_Котелосновное 2" xfId="1164"/>
    <cellStyle name="_EPS Oct01Bud_Расшифровка_ОстПроект" xfId="1165"/>
    <cellStyle name="_EPS Oct01Bud_Расшифровка_ОстПроект 2" xfId="1166"/>
    <cellStyle name="_EVA корректир. на 2008 год (21.07.08)" xfId="1167"/>
    <cellStyle name="_FA" xfId="1168"/>
    <cellStyle name="_FA, CIP (3)" xfId="1169"/>
    <cellStyle name="_FC Template" xfId="1170"/>
    <cellStyle name="_FC Template_Детали" xfId="1171"/>
    <cellStyle name="_FC Template_Детали 2" xfId="1172"/>
    <cellStyle name="_FC Template_Детали_2.1 Инвест составляющ соглашение 2011" xfId="1173"/>
    <cellStyle name="_FC Template_Детали_2.1 Инвест составляющ соглашение 2011 2" xfId="1174"/>
    <cellStyle name="_FFF" xfId="1175"/>
    <cellStyle name="_FFF 2" xfId="1176"/>
    <cellStyle name="_FFF 2 2" xfId="1177"/>
    <cellStyle name="_FFF 2 3" xfId="1178"/>
    <cellStyle name="_FFF 2_4П" xfId="1179"/>
    <cellStyle name="_FFF 2_4П 2" xfId="1180"/>
    <cellStyle name="_FFF 3" xfId="1181"/>
    <cellStyle name="_FFF_New Form10_2" xfId="1182"/>
    <cellStyle name="_FFF_New Form10_2 2" xfId="1183"/>
    <cellStyle name="_FFF_New Form10_2 2 2" xfId="1184"/>
    <cellStyle name="_FFF_New Form10_2 2 3" xfId="1185"/>
    <cellStyle name="_FFF_New Form10_2 2_4П" xfId="1186"/>
    <cellStyle name="_FFF_New Form10_2 2_4П 2" xfId="1187"/>
    <cellStyle name="_FFF_New Form10_2 3" xfId="1188"/>
    <cellStyle name="_FFF_Nsi" xfId="1189"/>
    <cellStyle name="_FFF_Nsi 2" xfId="1190"/>
    <cellStyle name="_FFF_Nsi 2 2" xfId="1191"/>
    <cellStyle name="_FFF_Nsi 2 3" xfId="1192"/>
    <cellStyle name="_FFF_Nsi 2_4П" xfId="1193"/>
    <cellStyle name="_FFF_Nsi 2_4П 2" xfId="1194"/>
    <cellStyle name="_FFF_Nsi 3" xfId="1195"/>
    <cellStyle name="_FFF_Nsi_1" xfId="1196"/>
    <cellStyle name="_FFF_Nsi_1 2" xfId="1197"/>
    <cellStyle name="_FFF_Nsi_1 2 2" xfId="1198"/>
    <cellStyle name="_FFF_Nsi_1 2 3" xfId="1199"/>
    <cellStyle name="_FFF_Nsi_1 2_4П" xfId="1200"/>
    <cellStyle name="_FFF_Nsi_1 2_4П 2" xfId="1201"/>
    <cellStyle name="_FFF_Nsi_1 3" xfId="1202"/>
    <cellStyle name="_FFF_Nsi_139" xfId="1203"/>
    <cellStyle name="_FFF_Nsi_139 2" xfId="1204"/>
    <cellStyle name="_FFF_Nsi_139 2 2" xfId="1205"/>
    <cellStyle name="_FFF_Nsi_139 2 3" xfId="1206"/>
    <cellStyle name="_FFF_Nsi_139 2_4П" xfId="1207"/>
    <cellStyle name="_FFF_Nsi_139 2_4П 2" xfId="1208"/>
    <cellStyle name="_FFF_Nsi_139 3" xfId="1209"/>
    <cellStyle name="_FFF_Nsi_140" xfId="1210"/>
    <cellStyle name="_FFF_Nsi_140 2" xfId="1211"/>
    <cellStyle name="_FFF_Nsi_140 2 2" xfId="1212"/>
    <cellStyle name="_FFF_Nsi_140 2 3" xfId="1213"/>
    <cellStyle name="_FFF_Nsi_140 2_4П" xfId="1214"/>
    <cellStyle name="_FFF_Nsi_140 2_4П 2" xfId="1215"/>
    <cellStyle name="_FFF_Nsi_140 3" xfId="1216"/>
    <cellStyle name="_FFF_Nsi_140(Зах)" xfId="1217"/>
    <cellStyle name="_FFF_Nsi_140(Зах) 2" xfId="1218"/>
    <cellStyle name="_FFF_Nsi_140(Зах) 2 2" xfId="1219"/>
    <cellStyle name="_FFF_Nsi_140(Зах) 2 3" xfId="1220"/>
    <cellStyle name="_FFF_Nsi_140(Зах) 2_4П" xfId="1221"/>
    <cellStyle name="_FFF_Nsi_140(Зах) 2_4П 2" xfId="1222"/>
    <cellStyle name="_FFF_Nsi_140(Зах) 3" xfId="1223"/>
    <cellStyle name="_FFF_Nsi_140_mod" xfId="1224"/>
    <cellStyle name="_FFF_Nsi_140_mod 2" xfId="1225"/>
    <cellStyle name="_FFF_Nsi_140_mod 2 2" xfId="1226"/>
    <cellStyle name="_FFF_Nsi_140_mod 2 3" xfId="1227"/>
    <cellStyle name="_FFF_Nsi_140_mod 2_4П" xfId="1228"/>
    <cellStyle name="_FFF_Nsi_140_mod 2_4П 2" xfId="1229"/>
    <cellStyle name="_FFF_Nsi_140_mod 3" xfId="1230"/>
    <cellStyle name="_FFF_Summary" xfId="1231"/>
    <cellStyle name="_FFF_Summary 2" xfId="1232"/>
    <cellStyle name="_FFF_Summary 2 2" xfId="1233"/>
    <cellStyle name="_FFF_Summary 2 3" xfId="1234"/>
    <cellStyle name="_FFF_Summary 2_4П" xfId="1235"/>
    <cellStyle name="_FFF_Summary 2_4П 2" xfId="1236"/>
    <cellStyle name="_FFF_Summary 3" xfId="1237"/>
    <cellStyle name="_FFF_Tax_form_1кв_3" xfId="1238"/>
    <cellStyle name="_FFF_Tax_form_1кв_3 2" xfId="1239"/>
    <cellStyle name="_FFF_Tax_form_1кв_3 2 2" xfId="1240"/>
    <cellStyle name="_FFF_Tax_form_1кв_3 2 3" xfId="1241"/>
    <cellStyle name="_FFF_Tax_form_1кв_3 2_4П" xfId="1242"/>
    <cellStyle name="_FFF_Tax_form_1кв_3 2_4П 2" xfId="1243"/>
    <cellStyle name="_FFF_Tax_form_1кв_3 3" xfId="1244"/>
    <cellStyle name="_FFF_БКЭ" xfId="1245"/>
    <cellStyle name="_FFF_БКЭ 2" xfId="1246"/>
    <cellStyle name="_FFF_БКЭ 2 2" xfId="1247"/>
    <cellStyle name="_FFF_БКЭ 2 3" xfId="1248"/>
    <cellStyle name="_FFF_БКЭ 2_4П" xfId="1249"/>
    <cellStyle name="_FFF_БКЭ 2_4П 2" xfId="1250"/>
    <cellStyle name="_FFF_БКЭ 3" xfId="1251"/>
    <cellStyle name="_Final_Book_010301" xfId="1252"/>
    <cellStyle name="_Final_Book_010301 2" xfId="1253"/>
    <cellStyle name="_Final_Book_010301 2 2" xfId="1254"/>
    <cellStyle name="_Final_Book_010301 2 3" xfId="1255"/>
    <cellStyle name="_Final_Book_010301 2_4П" xfId="1256"/>
    <cellStyle name="_Final_Book_010301 2_4П 2" xfId="1257"/>
    <cellStyle name="_Final_Book_010301 3" xfId="1258"/>
    <cellStyle name="_Final_Book_010301_New Form10_2" xfId="1259"/>
    <cellStyle name="_Final_Book_010301_New Form10_2 2" xfId="1260"/>
    <cellStyle name="_Final_Book_010301_New Form10_2 2 2" xfId="1261"/>
    <cellStyle name="_Final_Book_010301_New Form10_2 2 3" xfId="1262"/>
    <cellStyle name="_Final_Book_010301_New Form10_2 2_4П" xfId="1263"/>
    <cellStyle name="_Final_Book_010301_New Form10_2 2_4П 2" xfId="1264"/>
    <cellStyle name="_Final_Book_010301_New Form10_2 3" xfId="1265"/>
    <cellStyle name="_Final_Book_010301_Nsi" xfId="1266"/>
    <cellStyle name="_Final_Book_010301_Nsi 2" xfId="1267"/>
    <cellStyle name="_Final_Book_010301_Nsi 2 2" xfId="1268"/>
    <cellStyle name="_Final_Book_010301_Nsi 2 3" xfId="1269"/>
    <cellStyle name="_Final_Book_010301_Nsi 2_4П" xfId="1270"/>
    <cellStyle name="_Final_Book_010301_Nsi 2_4П 2" xfId="1271"/>
    <cellStyle name="_Final_Book_010301_Nsi 3" xfId="1272"/>
    <cellStyle name="_Final_Book_010301_Nsi_1" xfId="1273"/>
    <cellStyle name="_Final_Book_010301_Nsi_1 2" xfId="1274"/>
    <cellStyle name="_Final_Book_010301_Nsi_1 2 2" xfId="1275"/>
    <cellStyle name="_Final_Book_010301_Nsi_1 2 3" xfId="1276"/>
    <cellStyle name="_Final_Book_010301_Nsi_1 2_4П" xfId="1277"/>
    <cellStyle name="_Final_Book_010301_Nsi_1 2_4П 2" xfId="1278"/>
    <cellStyle name="_Final_Book_010301_Nsi_1 3" xfId="1279"/>
    <cellStyle name="_Final_Book_010301_Nsi_139" xfId="1280"/>
    <cellStyle name="_Final_Book_010301_Nsi_139 2" xfId="1281"/>
    <cellStyle name="_Final_Book_010301_Nsi_139 2 2" xfId="1282"/>
    <cellStyle name="_Final_Book_010301_Nsi_139 2 3" xfId="1283"/>
    <cellStyle name="_Final_Book_010301_Nsi_139 2_4П" xfId="1284"/>
    <cellStyle name="_Final_Book_010301_Nsi_139 2_4П 2" xfId="1285"/>
    <cellStyle name="_Final_Book_010301_Nsi_139 3" xfId="1286"/>
    <cellStyle name="_Final_Book_010301_Nsi_140" xfId="1287"/>
    <cellStyle name="_Final_Book_010301_Nsi_140 2" xfId="1288"/>
    <cellStyle name="_Final_Book_010301_Nsi_140 2 2" xfId="1289"/>
    <cellStyle name="_Final_Book_010301_Nsi_140 2 3" xfId="1290"/>
    <cellStyle name="_Final_Book_010301_Nsi_140 2_4П" xfId="1291"/>
    <cellStyle name="_Final_Book_010301_Nsi_140 2_4П 2" xfId="1292"/>
    <cellStyle name="_Final_Book_010301_Nsi_140 3" xfId="1293"/>
    <cellStyle name="_Final_Book_010301_Nsi_140(Зах)" xfId="1294"/>
    <cellStyle name="_Final_Book_010301_Nsi_140(Зах) 2" xfId="1295"/>
    <cellStyle name="_Final_Book_010301_Nsi_140(Зах) 2 2" xfId="1296"/>
    <cellStyle name="_Final_Book_010301_Nsi_140(Зах) 2 3" xfId="1297"/>
    <cellStyle name="_Final_Book_010301_Nsi_140(Зах) 2_4П" xfId="1298"/>
    <cellStyle name="_Final_Book_010301_Nsi_140(Зах) 2_4П 2" xfId="1299"/>
    <cellStyle name="_Final_Book_010301_Nsi_140(Зах) 3" xfId="1300"/>
    <cellStyle name="_Final_Book_010301_Nsi_140_mod" xfId="1301"/>
    <cellStyle name="_Final_Book_010301_Nsi_140_mod 2" xfId="1302"/>
    <cellStyle name="_Final_Book_010301_Nsi_140_mod 2 2" xfId="1303"/>
    <cellStyle name="_Final_Book_010301_Nsi_140_mod 2 3" xfId="1304"/>
    <cellStyle name="_Final_Book_010301_Nsi_140_mod 2_4П" xfId="1305"/>
    <cellStyle name="_Final_Book_010301_Nsi_140_mod 2_4П 2" xfId="1306"/>
    <cellStyle name="_Final_Book_010301_Nsi_140_mod 3" xfId="1307"/>
    <cellStyle name="_Final_Book_010301_Summary" xfId="1308"/>
    <cellStyle name="_Final_Book_010301_Summary 2" xfId="1309"/>
    <cellStyle name="_Final_Book_010301_Summary 2 2" xfId="1310"/>
    <cellStyle name="_Final_Book_010301_Summary 2 3" xfId="1311"/>
    <cellStyle name="_Final_Book_010301_Summary 2_4П" xfId="1312"/>
    <cellStyle name="_Final_Book_010301_Summary 2_4П 2" xfId="1313"/>
    <cellStyle name="_Final_Book_010301_Summary 3" xfId="1314"/>
    <cellStyle name="_Final_Book_010301_Tax_form_1кв_3" xfId="1315"/>
    <cellStyle name="_Final_Book_010301_Tax_form_1кв_3 2" xfId="1316"/>
    <cellStyle name="_Final_Book_010301_Tax_form_1кв_3 2 2" xfId="1317"/>
    <cellStyle name="_Final_Book_010301_Tax_form_1кв_3 2 3" xfId="1318"/>
    <cellStyle name="_Final_Book_010301_Tax_form_1кв_3 2_4П" xfId="1319"/>
    <cellStyle name="_Final_Book_010301_Tax_form_1кв_3 2_4П 2" xfId="1320"/>
    <cellStyle name="_Final_Book_010301_Tax_form_1кв_3 3" xfId="1321"/>
    <cellStyle name="_Final_Book_010301_БКЭ" xfId="1322"/>
    <cellStyle name="_Final_Book_010301_БКЭ 2" xfId="1323"/>
    <cellStyle name="_Final_Book_010301_БКЭ 2 2" xfId="1324"/>
    <cellStyle name="_Final_Book_010301_БКЭ 2 3" xfId="1325"/>
    <cellStyle name="_Final_Book_010301_БКЭ 2_4П" xfId="1326"/>
    <cellStyle name="_Final_Book_010301_БКЭ 2_4П 2" xfId="1327"/>
    <cellStyle name="_Final_Book_010301_БКЭ 3" xfId="1328"/>
    <cellStyle name="_ForecastToday v4" xfId="1329"/>
    <cellStyle name="_ForecastToday v4 2" xfId="1330"/>
    <cellStyle name="_ForecastToday v4_2.1 Инвест составляющ соглашение 2011" xfId="1331"/>
    <cellStyle name="_ForecastToday v4_2.1 Инвест составляющ соглашение 2011 2" xfId="1332"/>
    <cellStyle name="_ForecastToday v4_Sheet1" xfId="1333"/>
    <cellStyle name="_ForecastToday v4_Sheet1 2" xfId="1334"/>
    <cellStyle name="_ForecastToday v4_Sheet1_1" xfId="1335"/>
    <cellStyle name="_ForecastToday v4_Sheet1_1 2" xfId="1336"/>
    <cellStyle name="_ForecastToday v4_Sheet1_2.1 Инвест составляющ соглашение 2011" xfId="1337"/>
    <cellStyle name="_ForecastToday v4_Sheet1_2.1 Инвест составляющ соглашение 2011 2" xfId="1338"/>
    <cellStyle name="_ForecastToday v4_Детали" xfId="1339"/>
    <cellStyle name="_ForecastToday v4_Детали 2" xfId="1340"/>
    <cellStyle name="_ForecastToday v4_Детали_2.1 Инвест составляющ соглашение 2011" xfId="1341"/>
    <cellStyle name="_ForecastToday v4_Детали_2.1 Инвест составляющ соглашение 2011 2" xfId="1342"/>
    <cellStyle name="_ForecastToday v4_расшифровка_бл8_Котелосновное" xfId="1343"/>
    <cellStyle name="_ForecastToday v4_расшифровка_бл8_Котелосновное 2" xfId="1344"/>
    <cellStyle name="_ForecastToday v4_Расшифровка_ОстПроект" xfId="1345"/>
    <cellStyle name="_ForecastToday v4_Расшифровка_ОстПроект 2" xfId="1346"/>
    <cellStyle name="_Forms RAS_v3_29122008_PV" xfId="1347"/>
    <cellStyle name="_Forms RAS_v4_16.01.2009" xfId="1348"/>
    <cellStyle name="_Forms RAS_v7_17.02.2009" xfId="1349"/>
    <cellStyle name="_FS " xfId="1350"/>
    <cellStyle name="_FS forms_RAS_GPN" xfId="1351"/>
    <cellStyle name="_FS_FS&amp;Notes RAS_GPN_08.12.08._AE_v2" xfId="1352"/>
    <cellStyle name="_Granbury-F-Machine" xfId="1353"/>
    <cellStyle name="_Granbury-F-Machine 2" xfId="1354"/>
    <cellStyle name="_Granbury-F-Machine_2.1 Инвест составляющ соглашение 2011" xfId="1355"/>
    <cellStyle name="_Granbury-F-Machine_2.1 Инвест составляющ соглашение 2011 2" xfId="1356"/>
    <cellStyle name="_Granbury-F-Machine_Sheet1" xfId="1357"/>
    <cellStyle name="_Granbury-F-Machine_Sheet1 2" xfId="1358"/>
    <cellStyle name="_Granbury-F-Machine_Sheet1_1" xfId="1359"/>
    <cellStyle name="_Granbury-F-Machine_Sheet1_1 2" xfId="1360"/>
    <cellStyle name="_Granbury-F-Machine_Sheet1_2.1 Инвест составляющ соглашение 2011" xfId="1361"/>
    <cellStyle name="_Granbury-F-Machine_Sheet1_2.1 Инвест составляющ соглашение 2011 2" xfId="1362"/>
    <cellStyle name="_Granbury-F-Machine_Детали" xfId="1363"/>
    <cellStyle name="_Granbury-F-Machine_Детали 2" xfId="1364"/>
    <cellStyle name="_Granbury-F-Machine_Детали_2.1 Инвест составляющ соглашение 2011" xfId="1365"/>
    <cellStyle name="_Granbury-F-Machine_Детали_2.1 Инвест составляющ соглашение 2011 2" xfId="1366"/>
    <cellStyle name="_Granbury-F-Machine_расшифровка_бл8_Котелосновное" xfId="1367"/>
    <cellStyle name="_Granbury-F-Machine_расшифровка_бл8_Котелосновное 2" xfId="1368"/>
    <cellStyle name="_Granbury-F-Machine_Расшифровка_ОстПроект" xfId="1369"/>
    <cellStyle name="_Granbury-F-Machine_Расшифровка_ОстПроект 2" xfId="1370"/>
    <cellStyle name="_Granite" xfId="1371"/>
    <cellStyle name="_Granite 2" xfId="1372"/>
    <cellStyle name="_Granite_2.1 Инвест составляющ соглашение 2011" xfId="1373"/>
    <cellStyle name="_Granite_2.1 Инвест составляющ соглашение 2011 2" xfId="1374"/>
    <cellStyle name="_Granite_Sheet1" xfId="1375"/>
    <cellStyle name="_Granite_Sheet1 2" xfId="1376"/>
    <cellStyle name="_Granite_Sheet1_1" xfId="1377"/>
    <cellStyle name="_Granite_Sheet1_1 2" xfId="1378"/>
    <cellStyle name="_Granite_Sheet1_2.1 Инвест составляющ соглашение 2011" xfId="1379"/>
    <cellStyle name="_Granite_Sheet1_2.1 Инвест составляющ соглашение 2011 2" xfId="1380"/>
    <cellStyle name="_Granite_Детали" xfId="1381"/>
    <cellStyle name="_Granite_Детали 2" xfId="1382"/>
    <cellStyle name="_Granite_Детали_2.1 Инвест составляющ соглашение 2011" xfId="1383"/>
    <cellStyle name="_Granite_Детали_2.1 Инвест составляющ соглашение 2011 2" xfId="1384"/>
    <cellStyle name="_Granite_расшифровка_бл8_Котелосновное" xfId="1385"/>
    <cellStyle name="_Granite_расшифровка_бл8_Котелосновное 2" xfId="1386"/>
    <cellStyle name="_Granite_Расшифровка_ОстПроект" xfId="1387"/>
    <cellStyle name="_Granite_Расшифровка_ОстПроект 2" xfId="1388"/>
    <cellStyle name="_IFRS 2001-2006 6mnth_Sept_15_2006 unshared" xfId="1389"/>
    <cellStyle name="_Inv WAC(COGS)_USD" xfId="1390"/>
    <cellStyle name="_Ironwood" xfId="1391"/>
    <cellStyle name="_Ironwood 2" xfId="1392"/>
    <cellStyle name="_Ironwood_2.1 Инвест составляющ соглашение 2011" xfId="1393"/>
    <cellStyle name="_Ironwood_2.1 Инвест составляющ соглашение 2011 2" xfId="1394"/>
    <cellStyle name="_Ironwood_LB36a" xfId="1395"/>
    <cellStyle name="_Ironwood_LB36a 2" xfId="1396"/>
    <cellStyle name="_Ironwood_LB36a_2.1 Инвест составляющ соглашение 2011" xfId="1397"/>
    <cellStyle name="_Ironwood_LB36a_2.1 Инвест составляющ соглашение 2011 2" xfId="1398"/>
    <cellStyle name="_Ironwood_LB36a_Sheet1" xfId="1399"/>
    <cellStyle name="_Ironwood_LB36a_Sheet1 2" xfId="1400"/>
    <cellStyle name="_Ironwood_LB36a_Sheet1_1" xfId="1401"/>
    <cellStyle name="_Ironwood_LB36a_Sheet1_1 2" xfId="1402"/>
    <cellStyle name="_Ironwood_LB36a_Sheet1_2.1 Инвест составляющ соглашение 2011" xfId="1403"/>
    <cellStyle name="_Ironwood_LB36a_Sheet1_2.1 Инвест составляющ соглашение 2011 2" xfId="1404"/>
    <cellStyle name="_Ironwood_LB36a_Детали" xfId="1405"/>
    <cellStyle name="_Ironwood_LB36a_Детали 2" xfId="1406"/>
    <cellStyle name="_Ironwood_LB36a_Детали_2.1 Инвест составляющ соглашение 2011" xfId="1407"/>
    <cellStyle name="_Ironwood_LB36a_Детали_2.1 Инвест составляющ соглашение 2011 2" xfId="1408"/>
    <cellStyle name="_Ironwood_LB36a_расшифровка_бл8_Котелосновное" xfId="1409"/>
    <cellStyle name="_Ironwood_LB36a_расшифровка_бл8_Котелосновное 2" xfId="1410"/>
    <cellStyle name="_Ironwood_LB36a_Расшифровка_ОстПроект" xfId="1411"/>
    <cellStyle name="_Ironwood_LB36a_Расшифровка_ОстПроект 2" xfId="1412"/>
    <cellStyle name="_Ironwood_Sheet1" xfId="1413"/>
    <cellStyle name="_Ironwood_Sheet1 2" xfId="1414"/>
    <cellStyle name="_Ironwood_Sheet1_1" xfId="1415"/>
    <cellStyle name="_Ironwood_Sheet1_1 2" xfId="1416"/>
    <cellStyle name="_Ironwood_Sheet1_2.1 Инвест составляющ соглашение 2011" xfId="1417"/>
    <cellStyle name="_Ironwood_Sheet1_2.1 Инвест составляющ соглашение 2011 2" xfId="1418"/>
    <cellStyle name="_Ironwood_Детали" xfId="1419"/>
    <cellStyle name="_Ironwood_Детали 2" xfId="1420"/>
    <cellStyle name="_Ironwood_Детали_2.1 Инвест составляющ соглашение 2011" xfId="1421"/>
    <cellStyle name="_Ironwood_Детали_2.1 Инвест составляющ соглашение 2011 2" xfId="1422"/>
    <cellStyle name="_Ironwood_расшифровка_бл8_Котелосновное" xfId="1423"/>
    <cellStyle name="_Ironwood_расшифровка_бл8_Котелосновное 2" xfId="1424"/>
    <cellStyle name="_Ironwood_Расшифровка_ОстПроект" xfId="1425"/>
    <cellStyle name="_Ironwood_Расшифровка_ОстПроект 2" xfId="1426"/>
    <cellStyle name="_IS KZT" xfId="1427"/>
    <cellStyle name="_IS KZT_Детали" xfId="1428"/>
    <cellStyle name="_IT_Plan" xfId="1429"/>
    <cellStyle name="_K.410" xfId="1430"/>
    <cellStyle name="_KAP NAK_06_reporting table_rus_28.09" xfId="1431"/>
    <cellStyle name="_KAP NAK_06_reporting table_rus_28.09 2" xfId="1432"/>
    <cellStyle name="_KEGOC" xfId="1433"/>
    <cellStyle name="_KEGOC 2" xfId="1434"/>
    <cellStyle name="_KEGOC 2 2" xfId="1435"/>
    <cellStyle name="_KEGOC 3" xfId="1436"/>
    <cellStyle name="_KTG_06_2007" xfId="1437"/>
    <cellStyle name="_KTG_06_2007 2" xfId="1438"/>
    <cellStyle name="_KTG_06_2007 2 2" xfId="1439"/>
    <cellStyle name="_KTG_06_2007 2 3" xfId="1440"/>
    <cellStyle name="_KTG_06_2007 2_4П" xfId="1441"/>
    <cellStyle name="_KTG_06_2007 2_4П 2" xfId="1442"/>
    <cellStyle name="_KTG_06_2007 3" xfId="1443"/>
    <cellStyle name="_KTG_06_2007_4П" xfId="1444"/>
    <cellStyle name="_KTG_06_2007_4П 2" xfId="1445"/>
    <cellStyle name="_KTG_07_2007" xfId="1446"/>
    <cellStyle name="_KTG_07_2007 2" xfId="1447"/>
    <cellStyle name="_KTZ_06_2007год (Ибраимов)" xfId="1448"/>
    <cellStyle name="_Maik_2008_05_1.TB_01_07_08" xfId="1449"/>
    <cellStyle name="_Maikuben West - AJE#9" xfId="1450"/>
    <cellStyle name="_MFR_June 08_Maik_NL" xfId="1451"/>
    <cellStyle name="_Modele EDF Energy consolidated 21-04-05 V2" xfId="1452"/>
    <cellStyle name="_Modèle Edison v5.5 140205" xfId="1453"/>
    <cellStyle name="_Modele Saphir 2004 RTE 02-03-2005" xfId="1454"/>
    <cellStyle name="_Modele Saphir 2004 RTE 02-03-2005 2" xfId="1455"/>
    <cellStyle name="_Modele Saphir Dévelop 25-05-05" xfId="1456"/>
    <cellStyle name="_Modele Saphir Dévelop 25-05-05 2" xfId="1457"/>
    <cellStyle name="_Modele Saphir Groupe EDF 26-06-05" xfId="1458"/>
    <cellStyle name="_Modele Saphir Groupe EDF 26-06-05 2" xfId="1459"/>
    <cellStyle name="_Modele Saphir International 01-09-05 V3" xfId="1460"/>
    <cellStyle name="_Modele Saphir Maison Mere 09-09-05 V15" xfId="1461"/>
    <cellStyle name="_Modele Saphir Maison Mere 09-09-05 V15 2" xfId="1462"/>
    <cellStyle name="_Modele Saphir Maison Mere 24-08-05v3" xfId="1463"/>
    <cellStyle name="_Modele Saphir Maison Mere 24-08-05v3 2" xfId="1464"/>
    <cellStyle name="_Modele Saphir Maison Mere 24-08-05v7" xfId="1465"/>
    <cellStyle name="_Modele Saphir Maison Mere 24-08-05v7 2" xfId="1466"/>
    <cellStyle name="_Modele_Saphir2004_Conso2004" xfId="1467"/>
    <cellStyle name="_Modele_Saphir2004_ConsoEDF_28-04-05V0" xfId="1468"/>
    <cellStyle name="_Modele_Saphir2004_ConsoEDF_28-04-05V0 2" xfId="1469"/>
    <cellStyle name="_Modele_Saphir2004_maison_Mere_100505v16" xfId="1470"/>
    <cellStyle name="_Modele_Saphir2004_maison_Mere_100505v16 2" xfId="1471"/>
    <cellStyle name="_Modele_Saphir2004_maison_Mere_240505 V4" xfId="1472"/>
    <cellStyle name="_Modele_Saphir2004_maison_Mere_240505 V4 2" xfId="1473"/>
    <cellStyle name="_Multiple" xfId="1474"/>
    <cellStyle name="_Multiple 2" xfId="1475"/>
    <cellStyle name="_multiple EDF&amp;imtech&amp;Veolia&amp;Centrica_20061001_V3" xfId="1476"/>
    <cellStyle name="_MultipleSpace" xfId="1477"/>
    <cellStyle name="_MultipleSpace 2" xfId="1478"/>
    <cellStyle name="_MW_2008-09 19_12_07_resubmit" xfId="1479"/>
    <cellStyle name="_NA_IS" xfId="1480"/>
    <cellStyle name="_NA_IS 2" xfId="1481"/>
    <cellStyle name="_NA_IS_2.1 Инвест составляющ соглашение 2011" xfId="1482"/>
    <cellStyle name="_NA_IS_2.1 Инвест составляющ соглашение 2011 2" xfId="1483"/>
    <cellStyle name="_NA_IS_Sheet1" xfId="1484"/>
    <cellStyle name="_NA_IS_Sheet1 2" xfId="1485"/>
    <cellStyle name="_NA_IS_Sheet1_1" xfId="1486"/>
    <cellStyle name="_NA_IS_Sheet1_1 2" xfId="1487"/>
    <cellStyle name="_NA_IS_Sheet1_2.1 Инвест составляющ соглашение 2011" xfId="1488"/>
    <cellStyle name="_NA_IS_Sheet1_2.1 Инвест составляющ соглашение 2011 2" xfId="1489"/>
    <cellStyle name="_NA_IS_Детали" xfId="1490"/>
    <cellStyle name="_NA_IS_Детали 2" xfId="1491"/>
    <cellStyle name="_NA_IS_Детали_2.1 Инвест составляющ соглашение 2011" xfId="1492"/>
    <cellStyle name="_NA_IS_Детали_2.1 Инвест составляющ соглашение 2011 2" xfId="1493"/>
    <cellStyle name="_NA_IS_расшифровка_бл8_Котелосновное" xfId="1494"/>
    <cellStyle name="_NA_IS_расшифровка_бл8_Котелосновное 2" xfId="1495"/>
    <cellStyle name="_NA_IS_Расшифровка_ОстПроект" xfId="1496"/>
    <cellStyle name="_NA_IS_Расшифровка_ОстПроект 2" xfId="1497"/>
    <cellStyle name="_NAC KAP_06_Inventory_IK (Kurmanova, Indira_Almaty_KPMG-STAFF_CIS's Copy)" xfId="1498"/>
    <cellStyle name="_NAC_06_reporting tables" xfId="1499"/>
    <cellStyle name="_NBCC_Budget_final_2002" xfId="1500"/>
    <cellStyle name="_New_Sofi" xfId="1501"/>
    <cellStyle name="_New_Sofi 2" xfId="1502"/>
    <cellStyle name="_New_Sofi 2 2" xfId="1503"/>
    <cellStyle name="_New_Sofi 2 3" xfId="1504"/>
    <cellStyle name="_New_Sofi 2_4П" xfId="1505"/>
    <cellStyle name="_New_Sofi 2_4П 2" xfId="1506"/>
    <cellStyle name="_New_Sofi 3" xfId="1507"/>
    <cellStyle name="_New_Sofi_FFF" xfId="1508"/>
    <cellStyle name="_New_Sofi_FFF 2" xfId="1509"/>
    <cellStyle name="_New_Sofi_FFF 2 2" xfId="1510"/>
    <cellStyle name="_New_Sofi_FFF 2 3" xfId="1511"/>
    <cellStyle name="_New_Sofi_FFF 2_4П" xfId="1512"/>
    <cellStyle name="_New_Sofi_FFF 2_4П 2" xfId="1513"/>
    <cellStyle name="_New_Sofi_FFF 3" xfId="1514"/>
    <cellStyle name="_New_Sofi_New Form10_2" xfId="1515"/>
    <cellStyle name="_New_Sofi_New Form10_2 2" xfId="1516"/>
    <cellStyle name="_New_Sofi_New Form10_2 2 2" xfId="1517"/>
    <cellStyle name="_New_Sofi_New Form10_2 2 3" xfId="1518"/>
    <cellStyle name="_New_Sofi_New Form10_2 2_4П" xfId="1519"/>
    <cellStyle name="_New_Sofi_New Form10_2 2_4П 2" xfId="1520"/>
    <cellStyle name="_New_Sofi_New Form10_2 3" xfId="1521"/>
    <cellStyle name="_New_Sofi_Nsi" xfId="1522"/>
    <cellStyle name="_New_Sofi_Nsi 2" xfId="1523"/>
    <cellStyle name="_New_Sofi_Nsi 2 2" xfId="1524"/>
    <cellStyle name="_New_Sofi_Nsi 2 3" xfId="1525"/>
    <cellStyle name="_New_Sofi_Nsi 2_4П" xfId="1526"/>
    <cellStyle name="_New_Sofi_Nsi 2_4П 2" xfId="1527"/>
    <cellStyle name="_New_Sofi_Nsi 3" xfId="1528"/>
    <cellStyle name="_New_Sofi_Nsi_1" xfId="1529"/>
    <cellStyle name="_New_Sofi_Nsi_1 2" xfId="1530"/>
    <cellStyle name="_New_Sofi_Nsi_1 2 2" xfId="1531"/>
    <cellStyle name="_New_Sofi_Nsi_1 2 3" xfId="1532"/>
    <cellStyle name="_New_Sofi_Nsi_1 2_4П" xfId="1533"/>
    <cellStyle name="_New_Sofi_Nsi_1 2_4П 2" xfId="1534"/>
    <cellStyle name="_New_Sofi_Nsi_1 3" xfId="1535"/>
    <cellStyle name="_New_Sofi_Nsi_139" xfId="1536"/>
    <cellStyle name="_New_Sofi_Nsi_139 2" xfId="1537"/>
    <cellStyle name="_New_Sofi_Nsi_139 2 2" xfId="1538"/>
    <cellStyle name="_New_Sofi_Nsi_139 2 3" xfId="1539"/>
    <cellStyle name="_New_Sofi_Nsi_139 2_4П" xfId="1540"/>
    <cellStyle name="_New_Sofi_Nsi_139 2_4П 2" xfId="1541"/>
    <cellStyle name="_New_Sofi_Nsi_139 3" xfId="1542"/>
    <cellStyle name="_New_Sofi_Nsi_140" xfId="1543"/>
    <cellStyle name="_New_Sofi_Nsi_140 2" xfId="1544"/>
    <cellStyle name="_New_Sofi_Nsi_140 2 2" xfId="1545"/>
    <cellStyle name="_New_Sofi_Nsi_140 2 3" xfId="1546"/>
    <cellStyle name="_New_Sofi_Nsi_140 2_4П" xfId="1547"/>
    <cellStyle name="_New_Sofi_Nsi_140 2_4П 2" xfId="1548"/>
    <cellStyle name="_New_Sofi_Nsi_140 3" xfId="1549"/>
    <cellStyle name="_New_Sofi_Nsi_140(Зах)" xfId="1550"/>
    <cellStyle name="_New_Sofi_Nsi_140(Зах) 2" xfId="1551"/>
    <cellStyle name="_New_Sofi_Nsi_140(Зах) 2 2" xfId="1552"/>
    <cellStyle name="_New_Sofi_Nsi_140(Зах) 2 3" xfId="1553"/>
    <cellStyle name="_New_Sofi_Nsi_140(Зах) 2_4П" xfId="1554"/>
    <cellStyle name="_New_Sofi_Nsi_140(Зах) 2_4П 2" xfId="1555"/>
    <cellStyle name="_New_Sofi_Nsi_140(Зах) 3" xfId="1556"/>
    <cellStyle name="_New_Sofi_Nsi_140_mod" xfId="1557"/>
    <cellStyle name="_New_Sofi_Nsi_140_mod 2" xfId="1558"/>
    <cellStyle name="_New_Sofi_Nsi_140_mod 2 2" xfId="1559"/>
    <cellStyle name="_New_Sofi_Nsi_140_mod 2 3" xfId="1560"/>
    <cellStyle name="_New_Sofi_Nsi_140_mod 2_4П" xfId="1561"/>
    <cellStyle name="_New_Sofi_Nsi_140_mod 2_4П 2" xfId="1562"/>
    <cellStyle name="_New_Sofi_Nsi_140_mod 3" xfId="1563"/>
    <cellStyle name="_New_Sofi_Summary" xfId="1564"/>
    <cellStyle name="_New_Sofi_Summary 2" xfId="1565"/>
    <cellStyle name="_New_Sofi_Summary 2 2" xfId="1566"/>
    <cellStyle name="_New_Sofi_Summary 2 3" xfId="1567"/>
    <cellStyle name="_New_Sofi_Summary 2_4П" xfId="1568"/>
    <cellStyle name="_New_Sofi_Summary 2_4П 2" xfId="1569"/>
    <cellStyle name="_New_Sofi_Summary 3" xfId="1570"/>
    <cellStyle name="_New_Sofi_Tax_form_1кв_3" xfId="1571"/>
    <cellStyle name="_New_Sofi_Tax_form_1кв_3 2" xfId="1572"/>
    <cellStyle name="_New_Sofi_Tax_form_1кв_3 2 2" xfId="1573"/>
    <cellStyle name="_New_Sofi_Tax_form_1кв_3 2 3" xfId="1574"/>
    <cellStyle name="_New_Sofi_Tax_form_1кв_3 2_4П" xfId="1575"/>
    <cellStyle name="_New_Sofi_Tax_form_1кв_3 2_4П 2" xfId="1576"/>
    <cellStyle name="_New_Sofi_Tax_form_1кв_3 3" xfId="1577"/>
    <cellStyle name="_New_Sofi_БКЭ" xfId="1578"/>
    <cellStyle name="_New_Sofi_БКЭ 2" xfId="1579"/>
    <cellStyle name="_New_Sofi_БКЭ 2 2" xfId="1580"/>
    <cellStyle name="_New_Sofi_БКЭ 2 3" xfId="1581"/>
    <cellStyle name="_New_Sofi_БКЭ 2_4П" xfId="1582"/>
    <cellStyle name="_New_Sofi_БКЭ 2_4П 2" xfId="1583"/>
    <cellStyle name="_New_Sofi_БКЭ 3" xfId="1584"/>
    <cellStyle name="_Nsi" xfId="1585"/>
    <cellStyle name="_Nsi 2" xfId="1586"/>
    <cellStyle name="_Nsi 2 2" xfId="1587"/>
    <cellStyle name="_Nsi 2 3" xfId="1588"/>
    <cellStyle name="_Nsi 2_4П" xfId="1589"/>
    <cellStyle name="_Nsi 2_4П 2" xfId="1590"/>
    <cellStyle name="_Nsi 3" xfId="1591"/>
    <cellStyle name="_№ 2 СКОРРЕКТИРОВАННЫЙ БЮДЖЕТ НА 2010 ГОД 20.01.10+" xfId="1592"/>
    <cellStyle name="_№ 2 СКОРРЕКТИРОВАННЫЙ БЮДЖЕТ НА 2010 ГОД 20.01.10+ 2" xfId="1593"/>
    <cellStyle name="_№ 2 СКОРРЕКТИРОВАННЫЙ БЮДЖЕТ НА 2010 ГОД 20.01.10+_4П" xfId="1594"/>
    <cellStyle name="_№ 2 СКОРРЕКТИРОВАННЫЙ БЮДЖЕТ НА 2010 ГОД 20.01.10+_4П 2" xfId="1595"/>
    <cellStyle name="_O. Taxes -02 Yassy" xfId="1596"/>
    <cellStyle name="_O. Taxes -02 Yassy_®взҐв ”…‚ђЂ‹њ 2007" xfId="1597"/>
    <cellStyle name="_O. Taxes -02 Yassy_®взҐв ЊЂђ’ 2007" xfId="1598"/>
    <cellStyle name="_O. Taxes -02 Yassy_®взсв ЂЏђ…‹њ 2007" xfId="1599"/>
    <cellStyle name="_O. Taxes -02 Yassy_2006 Листы по зарплате" xfId="1600"/>
    <cellStyle name="_O. Taxes -02 Yassy_CHECK" xfId="1601"/>
    <cellStyle name="_O. Taxes -02 Yassy_Report_2006_годовая_филиалы" xfId="1602"/>
    <cellStyle name="_O. Taxes -02 Yassy_X1 KCC_12.07 VP Retained earnings 14-1" xfId="1603"/>
    <cellStyle name="_O. Taxes -02 Yassy_акку  формы по зарплате аудит 2006" xfId="1604"/>
    <cellStyle name="_O. Taxes -02 Yassy_Астана Март 2007" xfId="1605"/>
    <cellStyle name="_O. Taxes -02 Yassy_Астана Январь 2007" xfId="1606"/>
    <cellStyle name="_O. Taxes -02 Yassy_Аудит за янв свод 2007" xfId="1607"/>
    <cellStyle name="_O. Taxes -02 Yassy_аудит приложения за дек ф 9 " xfId="1608"/>
    <cellStyle name="_O. Taxes -02 Yassy_Аудит свод ВЦМ 0207" xfId="1609"/>
    <cellStyle name="_O. Taxes -02 Yassy_Аудит свод ВЦМ 2007 ИСПРАВЛЕНИЯ" xfId="1610"/>
    <cellStyle name="_O. Taxes -02 Yassy_БЦМ по зарплате аудит 2007" xfId="1611"/>
    <cellStyle name="_O. Taxes -02 Yassy_В корпорацию форма 9" xfId="1612"/>
    <cellStyle name="_O. Taxes -02 Yassy_ВЦМ формы по зарплате аудит 2006" xfId="1613"/>
    <cellStyle name="_O. Taxes -02 Yassy_Годовые формы МСФО 2007год" xfId="1614"/>
    <cellStyle name="_O. Taxes -02 Yassy_Годовые формы МСФО 2007год (3)" xfId="1615"/>
    <cellStyle name="_O. Taxes -02 Yassy_Годовые формы МСФО 2007годк" xfId="1616"/>
    <cellStyle name="_O. Taxes -02 Yassy_жанка 18,01 вх формы по зарплате ауд 2006" xfId="1617"/>
    <cellStyle name="_O. Taxes -02 Yassy_жгок аудит.приложения за дек ф.9." xfId="1618"/>
    <cellStyle name="_O. Taxes -02 Yassy_Заработная плата" xfId="1619"/>
    <cellStyle name="_O. Taxes -02 Yassy_Зарплата ВЦМ.2007" xfId="1620"/>
    <cellStyle name="_O. Taxes -02 Yassy_Зарплата за февраль ф  9-2а" xfId="1621"/>
    <cellStyle name="_O. Taxes -02 Yassy_Зарплата за февраль ф 9-2б" xfId="1622"/>
    <cellStyle name="_O. Taxes -02 Yassy_Зарплата за февраль ф 9-2в" xfId="1623"/>
    <cellStyle name="_O. Taxes -02 Yassy_Зарплата за февраль ф 9-2г " xfId="1624"/>
    <cellStyle name="_O. Taxes -02 Yassy_Зарплата свод ВЦМ.2007" xfId="1625"/>
    <cellStyle name="_O. Taxes -02 Yassy_зарплата ф.9-2а" xfId="1626"/>
    <cellStyle name="_O. Taxes -02 Yassy_Зарплата ф.9-2б" xfId="1627"/>
    <cellStyle name="_O. Taxes -02 Yassy_Зарплата ф.9-2в" xfId="1628"/>
    <cellStyle name="_O. Taxes -02 Yassy_Зарплата ф9-2г" xfId="1629"/>
    <cellStyle name="_O. Taxes -02 Yassy_КЛМЗ формы по зарпл аудит 2007 расч нов" xfId="1630"/>
    <cellStyle name="_O. Taxes -02 Yassy_Копия МСФО 2007 МАРТ07" xfId="1631"/>
    <cellStyle name="_O. Taxes -02 Yassy_Копия формы по зарплате аудит 2006 (2)" xfId="1632"/>
    <cellStyle name="_O. Taxes -02 Yassy_Копия формы по зарплате аудит 2007" xfId="1633"/>
    <cellStyle name="_O. Taxes -02 Yassy_кцм Формы МСФО по зп аудит 2006 новый" xfId="1634"/>
    <cellStyle name="_O. Taxes -02 Yassy_Лесной МСФО февраль 2007" xfId="1635"/>
    <cellStyle name="_O. Taxes -02 Yassy_МСФО 2007 апрель Цинковый завод" xfId="1636"/>
    <cellStyle name="_O. Taxes -02 Yassy_МСФО апрель 2007" xfId="1637"/>
    <cellStyle name="_O. Taxes -02 Yassy_МСФО за год БЦМ оконч. " xfId="1638"/>
    <cellStyle name="_O. Taxes -02 Yassy_МСФО заполнен ф 9 (2) (7)" xfId="1639"/>
    <cellStyle name="_O. Taxes -02 Yassy_МСФО заполнен ф 9 (3)" xfId="1640"/>
    <cellStyle name="_O. Taxes -02 Yassy_МСФО заполнен ф 9 (4)" xfId="1641"/>
    <cellStyle name="_O. Taxes -02 Yassy_МСФО март 2007" xfId="1642"/>
    <cellStyle name="_O. Taxes -02 Yassy_МСФО февраль 2007" xfId="1643"/>
    <cellStyle name="_O. Taxes -02 Yassy_МСФО формы 9" xfId="1644"/>
    <cellStyle name="_O. Taxes -02 Yassy_Надя Ким формы по зарплате аудит 2006" xfId="1645"/>
    <cellStyle name="_O. Taxes -02 Yassy_Њ‘”Ћ п­ ам 2007" xfId="1646"/>
    <cellStyle name="_O. Taxes -02 Yassy_обновление по формам зарплатыТОО" xfId="1647"/>
    <cellStyle name="_O. Taxes -02 Yassy_обновление по формам зарплатыТОО u" xfId="1648"/>
    <cellStyle name="_O. Taxes -02 Yassy_отчет пансионат Лучезарный 2007" xfId="1649"/>
    <cellStyle name="_O. Taxes -02 Yassy_Репорт годовая Астана" xfId="1650"/>
    <cellStyle name="_O. Taxes -02 Yassy_Репорт_2006_год _Формы9" xfId="1651"/>
    <cellStyle name="_O. Taxes -02 Yassy_Репорт_2006_год _Формы9 (4)" xfId="1652"/>
    <cellStyle name="_O. Taxes -02 Yassy_Репорт_2007_ (7)" xfId="1653"/>
    <cellStyle name="_O. Taxes -02 Yassy_форма 4-5 ОС к списанию" xfId="1654"/>
    <cellStyle name="_O. Taxes -02 Yassy_форма 9" xfId="1655"/>
    <cellStyle name="_O. Taxes -02 Yassy_формы по зар.плате" xfId="1656"/>
    <cellStyle name="_O. Taxes -02 Yassy_формы по зарпл аудит апрель 2007" xfId="1657"/>
    <cellStyle name="_O. Taxes -02 Yassy_формы по зарплате аудит 2006" xfId="1658"/>
    <cellStyle name="_O. Taxes -02 Yassy_формы по зарплате аудит 2006 (14)" xfId="1659"/>
    <cellStyle name="_O. Taxes -02 Yassy_формы по зарплате аудит 2006 (2)" xfId="1660"/>
    <cellStyle name="_O. Taxes -02 Yassy_формы по зарплате аудит 2006 (6)" xfId="1661"/>
    <cellStyle name="_O. Taxes -02 Yassy_формы по зарплате аудит 2006 (8)" xfId="1662"/>
    <cellStyle name="_O. Taxes -02 Yassy_формы по зарплате аудит 2006 ДЕКАБРЬ" xfId="1663"/>
    <cellStyle name="_O. Taxes -02 Yassy_формы по зарплате аудит 2007 (10)" xfId="1664"/>
    <cellStyle name="_O. Taxes -02 Yassy_формы по зарплате аудит 2007 (12)" xfId="1665"/>
    <cellStyle name="_O. Taxes -02 Yassy_формы по зарплате аудит 2007 (2)" xfId="1666"/>
    <cellStyle name="_O. Taxes -02 Yassy_формы по зарплате аудит 2007 (3)" xfId="1667"/>
    <cellStyle name="_O. Taxes -02 Yassy_формы по зарплате аудит 2007 (4)" xfId="1668"/>
    <cellStyle name="_O. Taxes -02 Yassy_формы по зарплате аудит 2007 (5)" xfId="1669"/>
    <cellStyle name="_O. Taxes -02 Yassy_Формы9" xfId="1670"/>
    <cellStyle name="_O. Taxes -02 Yassy_Формы9 (4)" xfId="1671"/>
    <cellStyle name="_O. Taxes -02 Yassy_Формы9 Апрель 2007" xfId="1672"/>
    <cellStyle name="_O. Taxes -02 Yassy_Формы9 Март 2007" xfId="1673"/>
    <cellStyle name="_O. Taxes -02 Yassy_Формы9 Февраль 2007" xfId="1674"/>
    <cellStyle name="_O. Taxes -02 Yassy_ЦЗ МСФО за февраль 2007 г " xfId="1675"/>
    <cellStyle name="_Other_data022802" xfId="1676"/>
    <cellStyle name="_Other_data022802 2" xfId="1677"/>
    <cellStyle name="_Other_data022802_2.1 Инвест составляющ соглашение 2011" xfId="1678"/>
    <cellStyle name="_Other_data022802_2.1 Инвест составляющ соглашение 2011 2" xfId="1679"/>
    <cellStyle name="_Other_data022802_Sheet1" xfId="1680"/>
    <cellStyle name="_Other_data022802_Sheet1 2" xfId="1681"/>
    <cellStyle name="_Other_data022802_Sheet1_1" xfId="1682"/>
    <cellStyle name="_Other_data022802_Sheet1_1 2" xfId="1683"/>
    <cellStyle name="_Other_data022802_Sheet1_2.1 Инвест составляющ соглашение 2011" xfId="1684"/>
    <cellStyle name="_Other_data022802_Sheet1_2.1 Инвест составляющ соглашение 2011 2" xfId="1685"/>
    <cellStyle name="_Other_data022802_Детали" xfId="1686"/>
    <cellStyle name="_Other_data022802_Детали 2" xfId="1687"/>
    <cellStyle name="_Other_data022802_Детали_2.1 Инвест составляющ соглашение 2011" xfId="1688"/>
    <cellStyle name="_Other_data022802_Детали_2.1 Инвест составляющ соглашение 2011 2" xfId="1689"/>
    <cellStyle name="_Other_data022802_расшифровка_бл8_Котелосновное" xfId="1690"/>
    <cellStyle name="_Other_data022802_расшифровка_бл8_Котелосновное 2" xfId="1691"/>
    <cellStyle name="_Other_data022802_Расшифровка_ОстПроект" xfId="1692"/>
    <cellStyle name="_Other_data022802_Расшифровка_ОстПроект 2" xfId="1693"/>
    <cellStyle name="_Output" xfId="1694"/>
    <cellStyle name="_Output 2" xfId="1695"/>
    <cellStyle name="_Output simplifié" xfId="1696"/>
    <cellStyle name="_Output_2.1 Инвест составляющ соглашение 2011" xfId="1697"/>
    <cellStyle name="_Output_2.1 Инвест составляющ соглашение 2011 2" xfId="1698"/>
    <cellStyle name="_Output_Sheet1" xfId="1699"/>
    <cellStyle name="_Output_Sheet1 2" xfId="1700"/>
    <cellStyle name="_Output_Sheet1_1" xfId="1701"/>
    <cellStyle name="_Output_Sheet1_1 2" xfId="1702"/>
    <cellStyle name="_Output_Sheet1_2.1 Инвест составляющ соглашение 2011" xfId="1703"/>
    <cellStyle name="_Output_Sheet1_2.1 Инвест составляющ соглашение 2011 2" xfId="1704"/>
    <cellStyle name="_Output_Детали" xfId="1705"/>
    <cellStyle name="_Output_Детали 2" xfId="1706"/>
    <cellStyle name="_Output_Детали_2.1 Инвест составляющ соглашение 2011" xfId="1707"/>
    <cellStyle name="_Output_Детали_2.1 Инвест составляющ соглашение 2011 2" xfId="1708"/>
    <cellStyle name="_Output_расшифровка_бл8_Котелосновное" xfId="1709"/>
    <cellStyle name="_Output_расшифровка_бл8_Котелосновное 2" xfId="1710"/>
    <cellStyle name="_Output_Расшифровка_ОстПроект" xfId="1711"/>
    <cellStyle name="_Output_Расшифровка_ОстПроект 2" xfId="1712"/>
    <cellStyle name="_PBC Consolidated forms 14_apr_2006" xfId="1713"/>
    <cellStyle name="_Percent" xfId="1714"/>
    <cellStyle name="_Percent 2" xfId="1715"/>
    <cellStyle name="_PercentSpace" xfId="1716"/>
    <cellStyle name="_PercentSpace 2" xfId="1717"/>
    <cellStyle name="_Plug" xfId="1718"/>
    <cellStyle name="_Plug 2" xfId="1719"/>
    <cellStyle name="_Plug_ARO_figures_2004" xfId="1720"/>
    <cellStyle name="_Plug_Depletion calc 6m 2004" xfId="1721"/>
    <cellStyle name="_Plug_PBC 6m 2004 Lenina mine all" xfId="1722"/>
    <cellStyle name="_Plug_PBC Lenina mine support for adjs  6m 2004" xfId="1723"/>
    <cellStyle name="_Plug_Transformation_Lenina mine_12m2003_NGW adj" xfId="1724"/>
    <cellStyle name="_Plug_Transformation_Lenina mine_12m2003_NGW adj 2" xfId="1725"/>
    <cellStyle name="_Plug_Transformation_Sibirginskiy mine_6m2004 NGW" xfId="1726"/>
    <cellStyle name="_Plug_Transformation_Sibirginskiy mine_6m2004 NGW 2" xfId="1727"/>
    <cellStyle name="_Plug_ГААП 1 полугодие от Том.раз." xfId="1728"/>
    <cellStyle name="_Plug_ГААП 1 полугодие от Том.раз. 2" xfId="1729"/>
    <cellStyle name="_Plug_ГААП 6 месяцев 2004г Ленина испр" xfId="1730"/>
    <cellStyle name="_Plug_Дополнение к  GAAP 1 полуг 2004 г" xfId="1731"/>
    <cellStyle name="_Plug_РВС ГААП 6 мес 03 Ленина" xfId="1732"/>
    <cellStyle name="_Plug_РВС ГААП 6 мес 03 Ленина 2" xfId="1733"/>
    <cellStyle name="_Plug_РВС_ ш. Ленина_01.03.04 adj" xfId="1734"/>
    <cellStyle name="_Plug_РВС_ ш. Ленина_01.03.04 adj 2" xfId="1735"/>
    <cellStyle name="_Plug_Р-з Сибиргинский 6 мес 2004 GAAP" xfId="1736"/>
    <cellStyle name="_Plug_Р-з Сибиргинский 6 мес 2004 GAAP 2" xfId="1737"/>
    <cellStyle name="_Plug_Ф3" xfId="1738"/>
    <cellStyle name="_Plug_Ф3 2" xfId="1739"/>
    <cellStyle name="_Plug_Шахта_Сибиргинская" xfId="1740"/>
    <cellStyle name="_Power Budget 2010 template" xfId="1741"/>
    <cellStyle name="_Power Budget 2010 template_Детали" xfId="1742"/>
    <cellStyle name="_Power budget 2011 template" xfId="1743"/>
    <cellStyle name="_PPE Roll-Fwd" xfId="1744"/>
    <cellStyle name="_Presentation OB 2006-2005" xfId="1745"/>
    <cellStyle name="_Presentation OB 2006-2005_Детали" xfId="1746"/>
    <cellStyle name="_PRICE_1C" xfId="1747"/>
    <cellStyle name="_PRICE_1C 2" xfId="1748"/>
    <cellStyle name="_Proforma par activités 13-07-05 V2" xfId="1749"/>
    <cellStyle name="_Proforma par activités 13-07-05 V2 2" xfId="1750"/>
    <cellStyle name="_Rating adjustments Suez GdF Enel - JPM summary 111106" xfId="1751"/>
    <cellStyle name="_Rating adjustments Suez GdF Enel - JPM summary 111106 2" xfId="1752"/>
    <cellStyle name="_Reconciliation of fin and prelim fs" xfId="1753"/>
    <cellStyle name="_Registers_for taxes" xfId="1754"/>
    <cellStyle name="_S2R2 après upside et reclass 29.08 2" xfId="1755"/>
    <cellStyle name="_Salary" xfId="1756"/>
    <cellStyle name="_Salary_®взҐв ”…‚ђЂ‹њ 2007" xfId="1757"/>
    <cellStyle name="_Salary_®взҐв ЊЂђ’ 2007" xfId="1758"/>
    <cellStyle name="_Salary_®взсв ЂЏђ…‹њ 2007" xfId="1759"/>
    <cellStyle name="_Salary_2006 Листы по зарплате" xfId="1760"/>
    <cellStyle name="_Salary_9.2а april 2007" xfId="1761"/>
    <cellStyle name="_Salary_9.2б april 2007" xfId="1762"/>
    <cellStyle name="_Salary_9.2в april 2007" xfId="1763"/>
    <cellStyle name="_Salary_9.2г april 2007" xfId="1764"/>
    <cellStyle name="_Salary_CHECK" xfId="1765"/>
    <cellStyle name="_Salary_Report_2006_годовая_филиалы" xfId="1766"/>
    <cellStyle name="_Salary_акку  формы по зарплате аудит 2006" xfId="1767"/>
    <cellStyle name="_Salary_Астана Март 2007" xfId="1768"/>
    <cellStyle name="_Salary_Астана Январь 2007" xfId="1769"/>
    <cellStyle name="_Salary_Аудит за янв свод 2007" xfId="1770"/>
    <cellStyle name="_Salary_аудит приложения за дек ф 9 " xfId="1771"/>
    <cellStyle name="_Salary_Аудит свод ВЦМ 0207" xfId="1772"/>
    <cellStyle name="_Salary_Аудит свод ВЦМ 2007 ИСПРАВЛЕНИЯ" xfId="1773"/>
    <cellStyle name="_Salary_БЦМ по зарплате аудит 2007" xfId="1774"/>
    <cellStyle name="_Salary_В корпорацию форма 9" xfId="1775"/>
    <cellStyle name="_Salary_ВЦМ формы по зарплате аудит 2006" xfId="1776"/>
    <cellStyle name="_Salary_Годовые формы МСФО 2007год" xfId="1777"/>
    <cellStyle name="_Salary_Годовые формы МСФО 2007год (3)" xfId="1778"/>
    <cellStyle name="_Salary_Годовые формы МСФО 2007годк" xfId="1779"/>
    <cellStyle name="_Salary_жанка 18,01 вх формы по зарплате ауд 2006" xfId="1780"/>
    <cellStyle name="_Salary_жгок аудит.приложения за дек ф.9." xfId="1781"/>
    <cellStyle name="_Salary_Заработная плата" xfId="1782"/>
    <cellStyle name="_Salary_Зарплата ВЦМ.2007" xfId="1783"/>
    <cellStyle name="_Salary_Зарплата за февраль ф  9-2а" xfId="1784"/>
    <cellStyle name="_Salary_Зарплата за февраль ф 9-2б" xfId="1785"/>
    <cellStyle name="_Salary_Зарплата за февраль ф 9-2в" xfId="1786"/>
    <cellStyle name="_Salary_Зарплата за февраль ф 9-2г " xfId="1787"/>
    <cellStyle name="_Salary_Зарплата свод ВЦМ.2007" xfId="1788"/>
    <cellStyle name="_Salary_зарплата ф.9-2а" xfId="1789"/>
    <cellStyle name="_Salary_Зарплата ф.9-2б" xfId="1790"/>
    <cellStyle name="_Salary_Зарплата ф.9-2в" xfId="1791"/>
    <cellStyle name="_Salary_Зарплата ф9-2г" xfId="1792"/>
    <cellStyle name="_Salary_КЛМЗ формы по зарпл аудит 2007 расч нов" xfId="1793"/>
    <cellStyle name="_Salary_Копия МСФО 2007 МАРТ07" xfId="1794"/>
    <cellStyle name="_Salary_Копия формы по зарплате аудит 2006 (2)" xfId="1795"/>
    <cellStyle name="_Salary_Копия формы по зарплате аудит 2007" xfId="1796"/>
    <cellStyle name="_Salary_кцм Формы МСФО по зп аудит 2006 новый" xfId="1797"/>
    <cellStyle name="_Salary_Лесной МСФО февраль 2007" xfId="1798"/>
    <cellStyle name="_Salary_МСФО 2007 апрель Цинковый завод" xfId="1799"/>
    <cellStyle name="_Salary_МСФО апрель 2007" xfId="1800"/>
    <cellStyle name="_Salary_МСФО за год БЦМ оконч. " xfId="1801"/>
    <cellStyle name="_Salary_МСФО заполнен ф 9 (2) (7)" xfId="1802"/>
    <cellStyle name="_Salary_МСФО заполнен ф 9 (3)" xfId="1803"/>
    <cellStyle name="_Salary_МСФО заполнен ф 9 (4)" xfId="1804"/>
    <cellStyle name="_Salary_МСФО март 2007" xfId="1805"/>
    <cellStyle name="_Salary_МСФО февраль 2007" xfId="1806"/>
    <cellStyle name="_Salary_МСФО формы 9" xfId="1807"/>
    <cellStyle name="_Salary_Надя Ким формы по зарплате аудит 2006" xfId="1808"/>
    <cellStyle name="_Salary_Њ‘”Ћ п­ ам 2007" xfId="1809"/>
    <cellStyle name="_Salary_обновление по формам зарплатыТОО" xfId="1810"/>
    <cellStyle name="_Salary_обновление по формам зарплатыТОО u" xfId="1811"/>
    <cellStyle name="_Salary_отчет пансионат Лучезарный 2007" xfId="1812"/>
    <cellStyle name="_Salary_Репорт годовая Астана" xfId="1813"/>
    <cellStyle name="_Salary_Репорт_2006_год _Формы9" xfId="1814"/>
    <cellStyle name="_Salary_Репорт_2006_год _Формы9 (4)" xfId="1815"/>
    <cellStyle name="_Salary_Репорт_2007_ (7)" xfId="1816"/>
    <cellStyle name="_Salary_форма 9" xfId="1817"/>
    <cellStyle name="_Salary_формы по зар.плате" xfId="1818"/>
    <cellStyle name="_Salary_формы по зарпл аудит апрель 2007" xfId="1819"/>
    <cellStyle name="_Salary_формы по зарплате аудит 2006" xfId="1820"/>
    <cellStyle name="_Salary_формы по зарплате аудит 2006 (14)" xfId="1821"/>
    <cellStyle name="_Salary_формы по зарплате аудит 2006 (2)" xfId="1822"/>
    <cellStyle name="_Salary_формы по зарплате аудит 2006 (6)" xfId="1823"/>
    <cellStyle name="_Salary_формы по зарплате аудит 2006 (8)" xfId="1824"/>
    <cellStyle name="_Salary_формы по зарплате аудит 2006 ДЕКАБРЬ" xfId="1825"/>
    <cellStyle name="_Salary_формы по зарплате аудит 2007 (10)" xfId="1826"/>
    <cellStyle name="_Salary_формы по зарплате аудит 2007 (12)" xfId="1827"/>
    <cellStyle name="_Salary_формы по зарплате аудит 2007 (2)" xfId="1828"/>
    <cellStyle name="_Salary_формы по зарплате аудит 2007 (3)" xfId="1829"/>
    <cellStyle name="_Salary_формы по зарплате аудит 2007 (4)" xfId="1830"/>
    <cellStyle name="_Salary_формы по зарплате аудит 2007 (5)" xfId="1831"/>
    <cellStyle name="_Salary_Формы9" xfId="1832"/>
    <cellStyle name="_Salary_Формы9 (4)" xfId="1833"/>
    <cellStyle name="_Salary_Формы9 Апрель 2007" xfId="1834"/>
    <cellStyle name="_Salary_Формы9 Март 2007" xfId="1835"/>
    <cellStyle name="_Salary_Формы9 Февраль 2007" xfId="1836"/>
    <cellStyle name="_Salary_ЦЗ МСФО за февраль 2007 г " xfId="1837"/>
    <cellStyle name="_SeaWest2005-07-16 (Ellen Sun)" xfId="1838"/>
    <cellStyle name="_SeaWest2005-07-16 (Ellen Sun)_Детали" xfId="1839"/>
    <cellStyle name="_SeaWest2005-07-16 (Ellen Sun)_Детали 2" xfId="1840"/>
    <cellStyle name="_SeaWest2005-07-16 (Ellen Sun)_Детали_2.1 Инвест составляющ соглашение 2011" xfId="1841"/>
    <cellStyle name="_SeaWest2005-07-16 (Ellen Sun)_Детали_2.1 Инвест составляющ соглашение 2011 2" xfId="1842"/>
    <cellStyle name="_Segment reporting_disclosure" xfId="1843"/>
    <cellStyle name="_Suez share price" xfId="1844"/>
    <cellStyle name="_Suez valuation and multiples v17" xfId="1845"/>
    <cellStyle name="_TableHead_15 Wizard Operating Model" xfId="1846"/>
    <cellStyle name="_Tax MW" xfId="1847"/>
    <cellStyle name="_Tax MW 2" xfId="1848"/>
    <cellStyle name="_Tax MW_2.1 Инвест составляющ соглашение 2011" xfId="1849"/>
    <cellStyle name="_Tax MW_2.1 Инвест составляющ соглашение 2011 2" xfId="1850"/>
    <cellStyle name="_Tier 1 draft" xfId="1851"/>
    <cellStyle name="_Trading Multiples_EP_20061103_v2" xfId="1852"/>
    <cellStyle name="_Trading Multiples_Utilities_2.1" xfId="1853"/>
    <cellStyle name="_Trading Multiples_Utilities_2.1 2" xfId="1854"/>
    <cellStyle name="_Trajectoire International_26-04-05" xfId="1855"/>
    <cellStyle name="_Trajectoire International_26-04-05 2" xfId="1856"/>
    <cellStyle name="_TS _2007 год ГРУППА 1 полугодие" xfId="1857"/>
    <cellStyle name="_TS _2007 год ГРУППА 9 месяцев" xfId="1858"/>
    <cellStyle name="_TS _за 2007 год ГРУППА" xfId="1859"/>
    <cellStyle name="_TS _за 2007 год КТЖ" xfId="1860"/>
    <cellStyle name="_TS 1 полугодие_2006 год КТЖ+АО" xfId="1861"/>
    <cellStyle name="_TS 9 месяцев 2007" xfId="1862"/>
    <cellStyle name="_Valorisation saphir 02-06-05 V2" xfId="1863"/>
    <cellStyle name="_Valorisation saphir 03-05-05" xfId="1864"/>
    <cellStyle name="_Valorisation saphir 20-06-05 prez v2" xfId="1865"/>
    <cellStyle name="_Worksheet in 2235 AES EKIBASTUZ _ IFRS 2003-2005" xfId="1866"/>
    <cellStyle name="_Worksheet in 2263 IFRS transfromation check Deloitte AES EKIBASTUZ updated August 17, 2006" xfId="1867"/>
    <cellStyle name="_август" xfId="1868"/>
    <cellStyle name="_Андеррайтинг" xfId="1869"/>
    <cellStyle name="_Андеррайтинг 2" xfId="1870"/>
    <cellStyle name="_АО КТЖ и группа повыш тарифа через год на 10% гульнара" xfId="1871"/>
    <cellStyle name="_АО ЦТ" xfId="1872"/>
    <cellStyle name="_Баланс за 2005 год окончательный" xfId="1873"/>
    <cellStyle name="_Баланс за 2005 год окончательный 2" xfId="1874"/>
    <cellStyle name="_баланс коррек 09.09.08" xfId="1875"/>
    <cellStyle name="_БАЛАНС чисто  АПК на 31.12.2008 окончательный" xfId="1876"/>
    <cellStyle name="_БАЛАНС чисто  АПК на 31.12.2008 окончательный 2" xfId="1877"/>
    <cellStyle name="_Балансировка" xfId="1878"/>
    <cellStyle name="_Балансировка 2" xfId="1879"/>
    <cellStyle name="_Балансировка_4П" xfId="1880"/>
    <cellStyle name="_Балансировка_4П 2" xfId="1881"/>
    <cellStyle name="_БалансРазвер_01.07.10" xfId="1882"/>
    <cellStyle name="_БалансРазвер_01.07.10 2" xfId="1883"/>
    <cellStyle name="_БалансРазвер_31.12.08ПослеФинПровАудит" xfId="1884"/>
    <cellStyle name="_БДДС послед на 19 часов 27.09.08" xfId="1885"/>
    <cellStyle name="_БИЗНЕС-ПЛАН 2004 ГОД 2 вариант" xfId="1886"/>
    <cellStyle name="_БИЗНЕС-ПЛАН 2004 год 3 вар" xfId="1887"/>
    <cellStyle name="_БК" xfId="1888"/>
    <cellStyle name="_БК  КТЖ 1 полугодие 2007 (отчет)" xfId="1889"/>
    <cellStyle name="_БК 2007 КТЖ 19.12.06" xfId="1890"/>
    <cellStyle name="_БК 2007 КТЖ испр" xfId="1891"/>
    <cellStyle name="_БК 2008 КТЖ 01.02.2007" xfId="1892"/>
    <cellStyle name="_БК 2008 КТЖ 15.05.08" xfId="1893"/>
    <cellStyle name="_БК 3" xfId="1894"/>
    <cellStyle name="_БК 4_5 2007 ГРУППА" xfId="1895"/>
    <cellStyle name="_БК 4_5 2007 ГРУППА без займа" xfId="1896"/>
    <cellStyle name="_БК КТЖ 2007 корр июнь 2007" xfId="1897"/>
    <cellStyle name="_БК1 - 9 мес. 2007" xfId="1898"/>
    <cellStyle name="_БК1; БК6 21.09.2008" xfId="1899"/>
    <cellStyle name="_БК-6 на 2009г.с расходн" xfId="1900"/>
    <cellStyle name="_БКО 2007 КТЖ  корр 10.04.2007" xfId="1901"/>
    <cellStyle name="_БО 2007 июльКор" xfId="1902"/>
    <cellStyle name="_БО 2007 КТЖ корр 10.04.2007" xfId="1903"/>
    <cellStyle name="_БО 2007 КТЖ корр июнь 2007" xfId="1904"/>
    <cellStyle name="_БО 3 корр. от 24 июля 2007" xfId="1905"/>
    <cellStyle name="_БО 4" xfId="1906"/>
    <cellStyle name="_БО 4 (КТЖ) на направл." xfId="1907"/>
    <cellStyle name="_БО-2, БК-2" xfId="1908"/>
    <cellStyle name="_БО-3 КТЖ 24.11.06" xfId="1909"/>
    <cellStyle name="_БО-3_2007+" xfId="1910"/>
    <cellStyle name="_БО-3_2007+ (1)" xfId="1911"/>
    <cellStyle name="_БО5 БО6 Корр Июль 120707 24_12" xfId="1912"/>
    <cellStyle name="_БО5 для самрука" xfId="1913"/>
    <cellStyle name="_БП_КНП- 2004 по формам Сибнефти от 18.09.2003" xfId="1914"/>
    <cellStyle name="_БРЭ" xfId="1915"/>
    <cellStyle name="_БРЭ 2" xfId="1916"/>
    <cellStyle name="_БРЭ_4П" xfId="1917"/>
    <cellStyle name="_БРЭ_4П 2" xfId="1918"/>
    <cellStyle name="_Бюдж.формы ЗАО АГ" xfId="1919"/>
    <cellStyle name="_Бюдж.формы ЗАО АГ 2" xfId="1920"/>
    <cellStyle name="_Бюдж.формы ЗАО АГ 2 2" xfId="1921"/>
    <cellStyle name="_Бюдж.формы ЗАО АГ 2 3" xfId="1922"/>
    <cellStyle name="_Бюдж.формы ЗАО АГ 2_4П" xfId="1923"/>
    <cellStyle name="_Бюдж.формы ЗАО АГ 2_4П 2" xfId="1924"/>
    <cellStyle name="_Бюдж.формы ЗАО АГ 3" xfId="1925"/>
    <cellStyle name="_Бюдж.формы ЗАО АГ_4П" xfId="1926"/>
    <cellStyle name="_Бюдж.формы ЗАО АГ_4П 2" xfId="1927"/>
    <cellStyle name="_БЮДЖЕТ  ФОТ на 2011 год." xfId="1928"/>
    <cellStyle name="_БЮДЖЕТ  ФОТ на 2011 год. 2" xfId="1929"/>
    <cellStyle name="_БЮДЖЕТ  ФОТ на 2011 год._4П" xfId="1930"/>
    <cellStyle name="_БЮДЖЕТ  ФОТ на 2011 год._4П 2" xfId="1931"/>
    <cellStyle name="_Бюджет 2,3,4,5,7,8,9, налоги, акцизы на 01_2004 от 17-25_12_03 " xfId="1932"/>
    <cellStyle name="_Бюджет 2005 к защите" xfId="1933"/>
    <cellStyle name="_Бюджет 2005 к защите 2" xfId="1934"/>
    <cellStyle name="_Бюджет 2005 к защите 2 2" xfId="1935"/>
    <cellStyle name="_Бюджет 2005 к защите 2 3" xfId="1936"/>
    <cellStyle name="_Бюджет 2005 к защите 2_4П" xfId="1937"/>
    <cellStyle name="_Бюджет 2005 к защите 2_4П 2" xfId="1938"/>
    <cellStyle name="_Бюджет 2005 к защите 3" xfId="1939"/>
    <cellStyle name="_Бюджет 2005 к защите_4П" xfId="1940"/>
    <cellStyle name="_Бюджет 2005 к защите_4П 2" xfId="1941"/>
    <cellStyle name="_Бюджет 2007 года  (28.03.2007г.- по месяцам) для Жана···" xfId="1942"/>
    <cellStyle name="_Бюджет 2007 года с учетом коррек 12.09.07г.для НХ" xfId="1943"/>
    <cellStyle name="_Бюджет 2007 года с учетом коррек испр.11.07.07г." xfId="1944"/>
    <cellStyle name="_Бюджет 2007 года с учетом коррек испр.12.07.07г." xfId="1945"/>
    <cellStyle name="_Бюджет 2007 года с учетом коррек испр.19.07.07г." xfId="1946"/>
    <cellStyle name="_Бюджет 2007 года с учетом коррек испр.29.08.07г.для  Жанары" xfId="1947"/>
    <cellStyle name="_Бюджет 2008 года  (с учетом корректир) от 03.11.2008 " xfId="1948"/>
    <cellStyle name="_Бюджет АМАНГЕЛЬДЫ ГАЗ на 2006 год (Заке 190705)" xfId="1949"/>
    <cellStyle name="_Бюджет АМАНГЕЛЬДЫ ГАЗ на 2006 год (Заке 190705) 2" xfId="1950"/>
    <cellStyle name="_Бюджет АМАНГЕЛЬДЫ ГАЗ на 2006 год (Заке 190705) 2 2" xfId="1951"/>
    <cellStyle name="_Бюджет АМАНГЕЛЬДЫ ГАЗ на 2006 год (Заке 190705) 2 3" xfId="1952"/>
    <cellStyle name="_Бюджет АМАНГЕЛЬДЫ ГАЗ на 2006 год (Заке 190705) 2_4П" xfId="1953"/>
    <cellStyle name="_Бюджет АМАНГЕЛЬДЫ ГАЗ на 2006 год (Заке 190705) 2_4П 2" xfId="1954"/>
    <cellStyle name="_Бюджет АМАНГЕЛЬДЫ ГАЗ на 2006 год (Заке 190705) 3" xfId="1955"/>
    <cellStyle name="_Бюджет АО 2007 СВОД с корректировкой 2 полугодия на БК от 13.06.07 с КТТ изм" xfId="1956"/>
    <cellStyle name="_Бюджет АО 2007 СВОД с корректировкой в книжку" xfId="1957"/>
    <cellStyle name="_Бюджетная заявка СИТ  на 2008" xfId="1958"/>
    <cellStyle name="_Бюджетная заявка СИТ  на 2008 2" xfId="1959"/>
    <cellStyle name="_Бюджетная заявка СИТ  на 2008_4П" xfId="1960"/>
    <cellStyle name="_Бюджетная заявка СИТ  на 2008_4П 2" xfId="1961"/>
    <cellStyle name="_ВЖДО" xfId="1962"/>
    <cellStyle name="_возн. СД 2011-2015гг." xfId="1963"/>
    <cellStyle name="_возн. СД 2011-2015гг. 2" xfId="1964"/>
    <cellStyle name="_возн. СД 2011-2015гг._4П" xfId="1965"/>
    <cellStyle name="_возн. СД 2011-2015гг._4П 2" xfId="1966"/>
    <cellStyle name="_выплаты по обязательствам до 2016 года (по матери)" xfId="1967"/>
    <cellStyle name="_Годовой отчет по факторам за 2007 год" xfId="1968"/>
    <cellStyle name="_Группа 2007 оценка анализ" xfId="1969"/>
    <cellStyle name="_Группа 8 мес 2007" xfId="1970"/>
    <cellStyle name="_Группа анализ 2006 год 7 мая млн." xfId="1971"/>
    <cellStyle name="_Группа анализ 2006 год полный" xfId="1972"/>
    <cellStyle name="_Группа КТЖ 28нояб06" xfId="1973"/>
    <cellStyle name="_группа произ.показ" xfId="1974"/>
    <cellStyle name="_ГСМ... для самрук" xfId="1975"/>
    <cellStyle name="_ГСМ... для самрук 2" xfId="1976"/>
    <cellStyle name="_ГСМ... для самрук_4П" xfId="1977"/>
    <cellStyle name="_ГСМ... для самрук_4П 2" xfId="1978"/>
    <cellStyle name="_ГФ на 2006 год (проект)" xfId="1979"/>
    <cellStyle name="_деньги по матери и группе для самрука" xfId="1980"/>
    <cellStyle name="_деньги, баланс  по матери и группе 10.09_11.19" xfId="1981"/>
    <cellStyle name="_деньги, баланс  по матери и группе 10.09_11.19 (1)" xfId="1982"/>
    <cellStyle name="_Детали" xfId="1983"/>
    <cellStyle name="_Детали 2" xfId="1984"/>
    <cellStyle name="_Детали_2.1 Инвест составляющ соглашение 2011" xfId="1985"/>
    <cellStyle name="_Детали_2.1 Инвест составляющ соглашение 2011 2" xfId="1986"/>
    <cellStyle name="_ДИТ_outlook_28сент02 с сокращ" xfId="1987"/>
    <cellStyle name="_ДИТАТ ОС АРЕНДА СВОД 2005 пром  16 06 05 для ННГ" xfId="1988"/>
    <cellStyle name="_ДИТАТ ОС АРЕНДА СВОД 2005 пром. 14.06.05 для ННГ" xfId="1989"/>
    <cellStyle name="_для reporta" xfId="1990"/>
    <cellStyle name="_Для Аскара по матери до 2012 года_14_11_2007" xfId="1991"/>
    <cellStyle name="_Для баланса КТЖ коррек 120707" xfId="1992"/>
    <cellStyle name="_для Балгын (9 мес. и сентябрь)" xfId="1993"/>
    <cellStyle name="_для бюджетников" xfId="1994"/>
    <cellStyle name="_для бюджетников 2" xfId="1995"/>
    <cellStyle name="_для ГУ" xfId="1996"/>
    <cellStyle name="_Для Жанары" xfId="1997"/>
    <cellStyle name="_для жанары_1" xfId="1998"/>
    <cellStyle name="_для Назиры Хамитовны" xfId="1999"/>
    <cellStyle name="_Для Рината-111" xfId="2000"/>
    <cellStyle name="_для слайдов" xfId="2001"/>
    <cellStyle name="_для слайдов_ЛСЦ за  11 мес 2007 г" xfId="2002"/>
    <cellStyle name="_для слайдов_ЛСЦ2" xfId="2003"/>
    <cellStyle name="_для слайдов_Справка по показателам АО ЛСЦ за  7 мес 2007 гда" xfId="2004"/>
    <cellStyle name="_для слайдов_Справка по показателам АО ЛСЦ за  8 мес 2007 г" xfId="2005"/>
    <cellStyle name="_для слайдов_Справка по показателам АО ЛСЦ за  9 мес 2007 г" xfId="2006"/>
    <cellStyle name="_Дозакл 5 мес.2000" xfId="2007"/>
    <cellStyle name="_Дозакл 5 мес.2000 2" xfId="2008"/>
    <cellStyle name="_Дозакл 5 мес.2000 2 2" xfId="2009"/>
    <cellStyle name="_Дозакл 5 мес.2000 2 3" xfId="2010"/>
    <cellStyle name="_Дозакл 5 мес.2000 2_4П" xfId="2011"/>
    <cellStyle name="_Дозакл 5 мес.2000 2_4П 2" xfId="2012"/>
    <cellStyle name="_Дозакл 5 мес.2000 3" xfId="2013"/>
    <cellStyle name="_Ежемес.отчёт MMR_2009 Самрук-Энерго_окт" xfId="2014"/>
    <cellStyle name="_за 8 месяц инвест" xfId="2015"/>
    <cellStyle name="_завод иностр 290507 скл1рен22 транспорт" xfId="2016"/>
    <cellStyle name="_Займы" xfId="2017"/>
    <cellStyle name="_ЗаймыПрогноз 2007_2016" xfId="2018"/>
    <cellStyle name="_Заявка НГЗУ ТАИ" xfId="2019"/>
    <cellStyle name="_Заявка НГЗУ ТАИ 2" xfId="2020"/>
    <cellStyle name="_Заявка НГЗУ ТАИ 2 2" xfId="2021"/>
    <cellStyle name="_Заявка НГЗУ ТАИ 3" xfId="2022"/>
    <cellStyle name="_Заявка НГЗУ ТАИ_2.1 Инвест составляющ соглашение 2011" xfId="2023"/>
    <cellStyle name="_Заявка НГЗУ ТАИ_2.1 Инвест составляющ соглашение 2011 2" xfId="2024"/>
    <cellStyle name="_Заявка НГЗУ ТАИ_Sheet1" xfId="2025"/>
    <cellStyle name="_Заявка НГЗУ ТАИ_Sheet1 2" xfId="2026"/>
    <cellStyle name="_Заявка НГЗУ ТАИ_Sheet1_1" xfId="2027"/>
    <cellStyle name="_Заявка НГЗУ ТАИ_Sheet1_1 2" xfId="2028"/>
    <cellStyle name="_Заявка НГЗУ ТАИ_расшифровка_бл8_Котелосновное" xfId="2029"/>
    <cellStyle name="_Заявка НГЗУ ТАИ_расшифровка_бл8_Котелосновное 2" xfId="2030"/>
    <cellStyle name="_Заявка НГЗУ ТАИ_Расшифровка_ОстПроект" xfId="2031"/>
    <cellStyle name="_Заявка НГЗУ ТАИ_Расшифровка_ОстПроект 2" xfId="2032"/>
    <cellStyle name="_заявка НТД на 2007 год новая" xfId="2033"/>
    <cellStyle name="_Заявки на 2009 год СМиТ  с разбивкой  27.08.08" xfId="2034"/>
    <cellStyle name="_Заявки на 2009 год СМиТ  с разбивкой  27.08.08 2" xfId="2035"/>
    <cellStyle name="_Заявки на 2009 год СМиТ  с разбивкой  27.08.08_4П" xfId="2036"/>
    <cellStyle name="_Заявки на 2009 год СМиТ  с разбивкой  27.08.08_4П 2" xfId="2037"/>
    <cellStyle name="_Инв, отсроч налоги, налоги, ОДДС" xfId="2038"/>
    <cellStyle name="_Инвест 2006-2007 год" xfId="2039"/>
    <cellStyle name="_инвест 2007-2009 гг.перед" xfId="2040"/>
    <cellStyle name="_Инвестбюджет на 25 08 2010" xfId="2041"/>
    <cellStyle name="_Инвестбюджет на 25 08 2010 2" xfId="2042"/>
    <cellStyle name="_Инвестбюджет на 25 08 2010_4П" xfId="2043"/>
    <cellStyle name="_Инвестбюджет на 25 08 2010_4П 2" xfId="2044"/>
    <cellStyle name="_интернет 2010 год" xfId="2045"/>
    <cellStyle name="_интернет 2010 год 2" xfId="2046"/>
    <cellStyle name="_Информация по курсовой разнице ,процентам  СВОД  170407 2" xfId="2047"/>
    <cellStyle name="_информация по ценам на МВСП на 2007-2008 годы" xfId="2048"/>
    <cellStyle name="_ИП на 01.09.06" xfId="2049"/>
    <cellStyle name="_ИП на 01.09.06_ЛСЦ за  11 мес 2007 г" xfId="2050"/>
    <cellStyle name="_ИП на 01.09.06_ЛСЦ2" xfId="2051"/>
    <cellStyle name="_ИП на 01.09.06_Справка по показателам АО ЛСЦ за  7 мес 2007 гда" xfId="2052"/>
    <cellStyle name="_ИП на 01.09.06_Справка по показателам АО ЛСЦ за  8 мес 2007 г" xfId="2053"/>
    <cellStyle name="_ИП на 01.09.06_Справка по показателам АО ЛСЦ за  9 мес 2007 г" xfId="2054"/>
    <cellStyle name="_Исп КВЛ 1 кварт 07 (02.05.07)" xfId="2055"/>
    <cellStyle name="_Исп КВЛ 1 кварт 07 (02.05.07) 2" xfId="2056"/>
    <cellStyle name="_Исп КВЛ 1 кварт 07 (02.05.07)_4П" xfId="2057"/>
    <cellStyle name="_Исп КВЛ 1 кварт 07 (02.05.07)_4П 2" xfId="2058"/>
    <cellStyle name="_ИСПОЛНЕНИЕ за 2005 г (30 721 391)" xfId="2059"/>
    <cellStyle name="_исполнение производственных показателей испр." xfId="2060"/>
    <cellStyle name="_Исполнение2006-2007 за полугодие" xfId="2061"/>
    <cellStyle name="_ИТ" xfId="2062"/>
    <cellStyle name="_ИТ_бд2003_с переносом_060303" xfId="2063"/>
    <cellStyle name="_ИТ_ВК_ВК-Р_для уточнений270802" xfId="2064"/>
    <cellStyle name="_ИТ_НБ_outlook_сент02" xfId="2065"/>
    <cellStyle name="_ИТАТ-2003-10 (вар.2)" xfId="2066"/>
    <cellStyle name="_КTZ_по 4 кв-лу 2008" xfId="2067"/>
    <cellStyle name="_КTZ_по 4 кв-лу 2008 2" xfId="2068"/>
    <cellStyle name="_КTZ_по 4 кв-лу 2008 2 2" xfId="2069"/>
    <cellStyle name="_КTZ_по 4 кв-лу 2008 3" xfId="2070"/>
    <cellStyle name="_Казахтелеком расшифровка" xfId="2071"/>
    <cellStyle name="_Казахтелеком расшифровка 2" xfId="2072"/>
    <cellStyle name="_Казахтелеком расшифровка 2 2" xfId="2073"/>
    <cellStyle name="_Казахтелеком расшифровка 3" xfId="2074"/>
    <cellStyle name="_Казпочта расшифровка" xfId="2075"/>
    <cellStyle name="_Казпочта расшифровка 2" xfId="2076"/>
    <cellStyle name="_Казпочта расшифровка 2 2" xfId="2077"/>
    <cellStyle name="_Казпочта расшифровка 3" xfId="2078"/>
    <cellStyle name="_Камкор_по 4 кв-лу 2008" xfId="2079"/>
    <cellStyle name="_Камкор_по 4 кв-лу 2008 2" xfId="2080"/>
    <cellStyle name="_Камкор_по 4 кв-лу 2008 2 2" xfId="2081"/>
    <cellStyle name="_Камкор_по 4 кв-лу 2008 3" xfId="2082"/>
    <cellStyle name="_Капитал 2005 г. неконсол." xfId="2083"/>
    <cellStyle name="_Капы для плана развития" xfId="2084"/>
    <cellStyle name="_Капы для плана развития 2" xfId="2085"/>
    <cellStyle name="_Капы для плана развития_4П" xfId="2086"/>
    <cellStyle name="_Капы для плана развития_4П 2" xfId="2087"/>
    <cellStyle name="_КассовыйБюджет декабрь" xfId="2088"/>
    <cellStyle name="_КБ2007КТЖ_Самрук" xfId="2089"/>
    <cellStyle name="_КВЛ 2007-2011ДОГМ" xfId="2090"/>
    <cellStyle name="_КВЛ 2007-2011ДОГМ 2" xfId="2091"/>
    <cellStyle name="_КВЛ 2007-2011ДОГМ 2 2" xfId="2092"/>
    <cellStyle name="_КВЛ 2007-2011ДОГМ 3" xfId="2093"/>
    <cellStyle name="_КВЛ ТЗ-07-11" xfId="2094"/>
    <cellStyle name="_КВЛ ТЗ-07-11 2" xfId="2095"/>
    <cellStyle name="_КВЛ ТЗ-07-11 2 2" xfId="2096"/>
    <cellStyle name="_КВЛ ТЗ-07-11 3" xfId="2097"/>
    <cellStyle name="_КЖДТ 18.12" xfId="2098"/>
    <cellStyle name="_КЖДТ 26.11.06 с расш ремонта" xfId="2099"/>
    <cellStyle name="_КЖДТ-БО2" xfId="2100"/>
    <cellStyle name="_КЖДТ-БО2 12.03" xfId="2101"/>
    <cellStyle name="_КЖДТ-БО3 12.03.07" xfId="2102"/>
    <cellStyle name="_КИНЖ" xfId="2103"/>
    <cellStyle name="_КИНЖ 2" xfId="2104"/>
    <cellStyle name="_КИНЖ 2 2" xfId="2105"/>
    <cellStyle name="_КИНЖ 3" xfId="2106"/>
    <cellStyle name="_Книга1" xfId="2107"/>
    <cellStyle name="_Книга1 2" xfId="2108"/>
    <cellStyle name="_Книга1_2008 КТЖ полугодие 31.10 22-43" xfId="2109"/>
    <cellStyle name="_Книга1_6нк" xfId="2110"/>
    <cellStyle name="_Книга1_АО КТЖ и группа повыш тарифа через год на 10% гульнара" xfId="2111"/>
    <cellStyle name="_Книга1_Бюджет 2009 года 03.10.2008 (БК6, БК1)" xfId="2112"/>
    <cellStyle name="_Книга1_для жанары" xfId="2113"/>
    <cellStyle name="_Книга1_ЕВА отклонение от утв в июле 25.09.05" xfId="2114"/>
    <cellStyle name="_Книга1_Книга1" xfId="2115"/>
    <cellStyle name="_Книга1_Копия Бюджет 2008 года  (с учетом корректир) от 10.09.2008  для расчета БК1 и БК6" xfId="2116"/>
    <cellStyle name="_Книга1_Прогноз-модель к ПР 2009-2013 (3.10.2008)" xfId="2117"/>
    <cellStyle name="_Книга1_Совет директоров 05.12.07" xfId="2118"/>
    <cellStyle name="_Книга2" xfId="2119"/>
    <cellStyle name="_Книга3" xfId="2120"/>
    <cellStyle name="_Книга3 2" xfId="2121"/>
    <cellStyle name="_Книга3 2 2" xfId="2122"/>
    <cellStyle name="_Книга3 2 3" xfId="2123"/>
    <cellStyle name="_Книга3 2_4П" xfId="2124"/>
    <cellStyle name="_Книга3 2_4П 2" xfId="2125"/>
    <cellStyle name="_Книга3 3" xfId="2126"/>
    <cellStyle name="_Книга3_New Form10_2" xfId="2127"/>
    <cellStyle name="_Книга3_New Form10_2 2" xfId="2128"/>
    <cellStyle name="_Книга3_New Form10_2 2 2" xfId="2129"/>
    <cellStyle name="_Книга3_New Form10_2 2 3" xfId="2130"/>
    <cellStyle name="_Книга3_New Form10_2 2_4П" xfId="2131"/>
    <cellStyle name="_Книга3_New Form10_2 2_4П 2" xfId="2132"/>
    <cellStyle name="_Книга3_New Form10_2 3" xfId="2133"/>
    <cellStyle name="_Книга3_Nsi" xfId="2134"/>
    <cellStyle name="_Книга3_Nsi 2" xfId="2135"/>
    <cellStyle name="_Книга3_Nsi 2 2" xfId="2136"/>
    <cellStyle name="_Книга3_Nsi 2 3" xfId="2137"/>
    <cellStyle name="_Книга3_Nsi 2_4П" xfId="2138"/>
    <cellStyle name="_Книга3_Nsi 2_4П 2" xfId="2139"/>
    <cellStyle name="_Книга3_Nsi 3" xfId="2140"/>
    <cellStyle name="_Книга3_Nsi_1" xfId="2141"/>
    <cellStyle name="_Книга3_Nsi_1 2" xfId="2142"/>
    <cellStyle name="_Книга3_Nsi_1 2 2" xfId="2143"/>
    <cellStyle name="_Книга3_Nsi_1 2 3" xfId="2144"/>
    <cellStyle name="_Книга3_Nsi_1 2_4П" xfId="2145"/>
    <cellStyle name="_Книга3_Nsi_1 2_4П 2" xfId="2146"/>
    <cellStyle name="_Книга3_Nsi_1 3" xfId="2147"/>
    <cellStyle name="_Книга3_Nsi_139" xfId="2148"/>
    <cellStyle name="_Книга3_Nsi_139 2" xfId="2149"/>
    <cellStyle name="_Книга3_Nsi_139 2 2" xfId="2150"/>
    <cellStyle name="_Книга3_Nsi_139 2 3" xfId="2151"/>
    <cellStyle name="_Книга3_Nsi_139 2_4П" xfId="2152"/>
    <cellStyle name="_Книга3_Nsi_139 2_4П 2" xfId="2153"/>
    <cellStyle name="_Книга3_Nsi_139 3" xfId="2154"/>
    <cellStyle name="_Книга3_Nsi_140" xfId="2155"/>
    <cellStyle name="_Книга3_Nsi_140 2" xfId="2156"/>
    <cellStyle name="_Книга3_Nsi_140 2 2" xfId="2157"/>
    <cellStyle name="_Книга3_Nsi_140 2 3" xfId="2158"/>
    <cellStyle name="_Книга3_Nsi_140 2_4П" xfId="2159"/>
    <cellStyle name="_Книга3_Nsi_140 2_4П 2" xfId="2160"/>
    <cellStyle name="_Книга3_Nsi_140 3" xfId="2161"/>
    <cellStyle name="_Книга3_Nsi_140(Зах)" xfId="2162"/>
    <cellStyle name="_Книга3_Nsi_140(Зах) 2" xfId="2163"/>
    <cellStyle name="_Книга3_Nsi_140(Зах) 2 2" xfId="2164"/>
    <cellStyle name="_Книга3_Nsi_140(Зах) 2 3" xfId="2165"/>
    <cellStyle name="_Книга3_Nsi_140(Зах) 2_4П" xfId="2166"/>
    <cellStyle name="_Книга3_Nsi_140(Зах) 2_4П 2" xfId="2167"/>
    <cellStyle name="_Книга3_Nsi_140(Зах) 3" xfId="2168"/>
    <cellStyle name="_Книга3_Nsi_140_mod" xfId="2169"/>
    <cellStyle name="_Книга3_Nsi_140_mod 2" xfId="2170"/>
    <cellStyle name="_Книга3_Nsi_140_mod 2 2" xfId="2171"/>
    <cellStyle name="_Книга3_Nsi_140_mod 2 3" xfId="2172"/>
    <cellStyle name="_Книга3_Nsi_140_mod 2_4П" xfId="2173"/>
    <cellStyle name="_Книга3_Nsi_140_mod 2_4П 2" xfId="2174"/>
    <cellStyle name="_Книга3_Nsi_140_mod 3" xfId="2175"/>
    <cellStyle name="_Книга3_Summary" xfId="2176"/>
    <cellStyle name="_Книга3_Summary 2" xfId="2177"/>
    <cellStyle name="_Книга3_Summary 2 2" xfId="2178"/>
    <cellStyle name="_Книга3_Summary 2 3" xfId="2179"/>
    <cellStyle name="_Книга3_Summary 2_4П" xfId="2180"/>
    <cellStyle name="_Книга3_Summary 2_4П 2" xfId="2181"/>
    <cellStyle name="_Книга3_Summary 3" xfId="2182"/>
    <cellStyle name="_Книга3_Tax_form_1кв_3" xfId="2183"/>
    <cellStyle name="_Книга3_Tax_form_1кв_3 2" xfId="2184"/>
    <cellStyle name="_Книга3_Tax_form_1кв_3 2 2" xfId="2185"/>
    <cellStyle name="_Книга3_Tax_form_1кв_3 2 3" xfId="2186"/>
    <cellStyle name="_Книга3_Tax_form_1кв_3 2_4П" xfId="2187"/>
    <cellStyle name="_Книга3_Tax_form_1кв_3 2_4П 2" xfId="2188"/>
    <cellStyle name="_Книга3_Tax_form_1кв_3 3" xfId="2189"/>
    <cellStyle name="_Книга3_БКЭ" xfId="2190"/>
    <cellStyle name="_Книга3_БКЭ 2" xfId="2191"/>
    <cellStyle name="_Книга3_БКЭ 2 2" xfId="2192"/>
    <cellStyle name="_Книга3_БКЭ 2 3" xfId="2193"/>
    <cellStyle name="_Книга3_БКЭ 2_4П" xfId="2194"/>
    <cellStyle name="_Книга3_БКЭ 2_4П 2" xfId="2195"/>
    <cellStyle name="_Книга3_БКЭ 3" xfId="2196"/>
    <cellStyle name="_Книга7" xfId="2197"/>
    <cellStyle name="_Книга7 2" xfId="2198"/>
    <cellStyle name="_Книга7 2 2" xfId="2199"/>
    <cellStyle name="_Книга7 2 3" xfId="2200"/>
    <cellStyle name="_Книга7 2_4П" xfId="2201"/>
    <cellStyle name="_Книга7 2_4П 2" xfId="2202"/>
    <cellStyle name="_Книга7 3" xfId="2203"/>
    <cellStyle name="_Книга7_New Form10_2" xfId="2204"/>
    <cellStyle name="_Книга7_New Form10_2 2" xfId="2205"/>
    <cellStyle name="_Книга7_New Form10_2 2 2" xfId="2206"/>
    <cellStyle name="_Книга7_New Form10_2 2 3" xfId="2207"/>
    <cellStyle name="_Книга7_New Form10_2 2_4П" xfId="2208"/>
    <cellStyle name="_Книга7_New Form10_2 2_4П 2" xfId="2209"/>
    <cellStyle name="_Книга7_New Form10_2 3" xfId="2210"/>
    <cellStyle name="_Книга7_Nsi" xfId="2211"/>
    <cellStyle name="_Книга7_Nsi 2" xfId="2212"/>
    <cellStyle name="_Книга7_Nsi 2 2" xfId="2213"/>
    <cellStyle name="_Книга7_Nsi 2 3" xfId="2214"/>
    <cellStyle name="_Книга7_Nsi 2_4П" xfId="2215"/>
    <cellStyle name="_Книга7_Nsi 2_4П 2" xfId="2216"/>
    <cellStyle name="_Книга7_Nsi 3" xfId="2217"/>
    <cellStyle name="_Книга7_Nsi_1" xfId="2218"/>
    <cellStyle name="_Книга7_Nsi_1 2" xfId="2219"/>
    <cellStyle name="_Книга7_Nsi_1 2 2" xfId="2220"/>
    <cellStyle name="_Книга7_Nsi_1 2 3" xfId="2221"/>
    <cellStyle name="_Книга7_Nsi_1 2_4П" xfId="2222"/>
    <cellStyle name="_Книга7_Nsi_1 2_4П 2" xfId="2223"/>
    <cellStyle name="_Книга7_Nsi_1 3" xfId="2224"/>
    <cellStyle name="_Книга7_Nsi_139" xfId="2225"/>
    <cellStyle name="_Книга7_Nsi_139 2" xfId="2226"/>
    <cellStyle name="_Книга7_Nsi_139 2 2" xfId="2227"/>
    <cellStyle name="_Книга7_Nsi_139 2 3" xfId="2228"/>
    <cellStyle name="_Книга7_Nsi_139 2_4П" xfId="2229"/>
    <cellStyle name="_Книга7_Nsi_139 2_4П 2" xfId="2230"/>
    <cellStyle name="_Книга7_Nsi_139 3" xfId="2231"/>
    <cellStyle name="_Книга7_Nsi_140" xfId="2232"/>
    <cellStyle name="_Книга7_Nsi_140 2" xfId="2233"/>
    <cellStyle name="_Книга7_Nsi_140 2 2" xfId="2234"/>
    <cellStyle name="_Книга7_Nsi_140 2 3" xfId="2235"/>
    <cellStyle name="_Книга7_Nsi_140 2_4П" xfId="2236"/>
    <cellStyle name="_Книга7_Nsi_140 2_4П 2" xfId="2237"/>
    <cellStyle name="_Книга7_Nsi_140 3" xfId="2238"/>
    <cellStyle name="_Книга7_Nsi_140(Зах)" xfId="2239"/>
    <cellStyle name="_Книга7_Nsi_140(Зах) 2" xfId="2240"/>
    <cellStyle name="_Книга7_Nsi_140(Зах) 2 2" xfId="2241"/>
    <cellStyle name="_Книга7_Nsi_140(Зах) 2 3" xfId="2242"/>
    <cellStyle name="_Книга7_Nsi_140(Зах) 2_4П" xfId="2243"/>
    <cellStyle name="_Книга7_Nsi_140(Зах) 2_4П 2" xfId="2244"/>
    <cellStyle name="_Книга7_Nsi_140(Зах) 3" xfId="2245"/>
    <cellStyle name="_Книга7_Nsi_140_mod" xfId="2246"/>
    <cellStyle name="_Книга7_Nsi_140_mod 2" xfId="2247"/>
    <cellStyle name="_Книга7_Nsi_140_mod 2 2" xfId="2248"/>
    <cellStyle name="_Книга7_Nsi_140_mod 2 3" xfId="2249"/>
    <cellStyle name="_Книга7_Nsi_140_mod 2_4П" xfId="2250"/>
    <cellStyle name="_Книга7_Nsi_140_mod 2_4П 2" xfId="2251"/>
    <cellStyle name="_Книга7_Nsi_140_mod 3" xfId="2252"/>
    <cellStyle name="_Книга7_Summary" xfId="2253"/>
    <cellStyle name="_Книга7_Summary 2" xfId="2254"/>
    <cellStyle name="_Книга7_Summary 2 2" xfId="2255"/>
    <cellStyle name="_Книга7_Summary 2 3" xfId="2256"/>
    <cellStyle name="_Книга7_Summary 2_4П" xfId="2257"/>
    <cellStyle name="_Книга7_Summary 2_4П 2" xfId="2258"/>
    <cellStyle name="_Книга7_Summary 3" xfId="2259"/>
    <cellStyle name="_Книга7_Tax_form_1кв_3" xfId="2260"/>
    <cellStyle name="_Книга7_Tax_form_1кв_3 2" xfId="2261"/>
    <cellStyle name="_Книга7_Tax_form_1кв_3 2 2" xfId="2262"/>
    <cellStyle name="_Книга7_Tax_form_1кв_3 2 3" xfId="2263"/>
    <cellStyle name="_Книга7_Tax_form_1кв_3 2_4П" xfId="2264"/>
    <cellStyle name="_Книга7_Tax_form_1кв_3 2_4П 2" xfId="2265"/>
    <cellStyle name="_Книга7_Tax_form_1кв_3 3" xfId="2266"/>
    <cellStyle name="_Книга7_БКЭ" xfId="2267"/>
    <cellStyle name="_Книга7_БКЭ 2" xfId="2268"/>
    <cellStyle name="_Книга7_БКЭ 2 2" xfId="2269"/>
    <cellStyle name="_Книга7_БКЭ 2 3" xfId="2270"/>
    <cellStyle name="_Книга7_БКЭ 2_4П" xfId="2271"/>
    <cellStyle name="_Книга7_БКЭ 2_4П 2" xfId="2272"/>
    <cellStyle name="_Книга7_БКЭ 3" xfId="2273"/>
    <cellStyle name="_командировоч. реализация" xfId="2274"/>
    <cellStyle name="_командировоч. реализация 2" xfId="2275"/>
    <cellStyle name="_командировочные (производство) от айг" xfId="2276"/>
    <cellStyle name="_командировочные (производство) от айг 2" xfId="2277"/>
    <cellStyle name="_командировочные АУП" xfId="2278"/>
    <cellStyle name="_командировочные АУП 2" xfId="2279"/>
    <cellStyle name="_Копия 2011-2015ггг (2)" xfId="2280"/>
    <cellStyle name="_Копия 2011-2015ггг (2) 2" xfId="2281"/>
    <cellStyle name="_Копия 2011-2015ггг статья 02.00" xfId="2282"/>
    <cellStyle name="_Копия 2011-2015ггг статья 02.00 2" xfId="2283"/>
    <cellStyle name="_Копия Tax MW" xfId="2284"/>
    <cellStyle name="_Копия Tax MW 2" xfId="2285"/>
    <cellStyle name="_Копия Tax MW_2.1 Инвест составляющ соглашение 2011" xfId="2286"/>
    <cellStyle name="_Копия Tax MW_2.1 Инвест составляющ соглашение 2011 2" xfId="2287"/>
    <cellStyle name="_Копия Бюджет 2008 года  (с учетом корректир) от 10.09.2008  для расчета БК1 и БК6" xfId="2288"/>
    <cellStyle name="_Копия Интернет на 2010 год" xfId="2289"/>
    <cellStyle name="_Копия Интернет на 2010 год 2" xfId="2290"/>
    <cellStyle name="_Копия КТЖ 11 мес.07 опер." xfId="2291"/>
    <cellStyle name="_Копия Приложения к формам отчетов" xfId="2292"/>
    <cellStyle name="_Копия Приложения к формам отчетов 2" xfId="2293"/>
    <cellStyle name="_Копия Приложения к формам отчетов_4П" xfId="2294"/>
    <cellStyle name="_Копия Приложения к формам отчетов_4П 2" xfId="2295"/>
    <cellStyle name="_Копия Расшифровка к письму от 20.02.07 свод_изм." xfId="2296"/>
    <cellStyle name="_Коррек БО, БК 3.11.08" xfId="2297"/>
    <cellStyle name="_корректировка затраты.1 по ТС" xfId="2298"/>
    <cellStyle name="_корректировка затраты.1 по ТС 2" xfId="2299"/>
    <cellStyle name="_корректировка затраты.1 по ТС_4П" xfId="2300"/>
    <cellStyle name="_корректировка затраты.1 по ТС_4П 2" xfId="2301"/>
    <cellStyle name="_КПД" xfId="2302"/>
    <cellStyle name="_КТЖ 03.02.2008" xfId="2303"/>
    <cellStyle name="_КТЖ 03.03.2008" xfId="2304"/>
    <cellStyle name="_КТЖ 10 мес.07 опер." xfId="2305"/>
    <cellStyle name="_КТЖ 2007 год операт..xls 15.01.08" xfId="2306"/>
    <cellStyle name="_КЭШ 270810 оконч" xfId="2307"/>
    <cellStyle name="_КЭШ 270810 оконч 2" xfId="2308"/>
    <cellStyle name="_лимит по рабочим" xfId="2309"/>
    <cellStyle name="_Лимиты утв" xfId="2310"/>
    <cellStyle name="_Лимиты утв 2" xfId="2311"/>
    <cellStyle name="_Лимиты утв_4П" xfId="2312"/>
    <cellStyle name="_Лимиты утв_4П 2" xfId="2313"/>
    <cellStyle name="_Лист1" xfId="2314"/>
    <cellStyle name="_Лист6" xfId="2315"/>
    <cellStyle name="_Лист6_Детали" xfId="2316"/>
    <cellStyle name="_Лист6_Детали 2" xfId="2317"/>
    <cellStyle name="_Лист6_Детали_2.1 Инвест составляющ соглашение 2011" xfId="2318"/>
    <cellStyle name="_Лист6_Детали_2.1 Инвест составляющ соглашение 2011 2" xfId="2319"/>
    <cellStyle name="_ЛСЦ" xfId="2320"/>
    <cellStyle name="_материалы на тех. обслуживание ВЛ, ПС на 2011-2013гг." xfId="2321"/>
    <cellStyle name="_материалы на тех. обслуживание ВЛ, ПС на 2011-2013гг. 2" xfId="2322"/>
    <cellStyle name="_материалы на тех. обслуживание ВЛ, ПС на 2011-2013гг._4П" xfId="2323"/>
    <cellStyle name="_материалы на тех. обслуживание ВЛ, ПС на 2011-2013гг._4П 2" xfId="2324"/>
    <cellStyle name="_материалы на экспл. нужды" xfId="2325"/>
    <cellStyle name="_материалы на экспл. нужды 2" xfId="2326"/>
    <cellStyle name="_мать 2009 26.09.2008 (последний) (3)" xfId="2327"/>
    <cellStyle name="_МВСП - цены НОВЫЕ" xfId="2328"/>
    <cellStyle name="_мебель, оборудование инвентарь1207" xfId="2329"/>
    <cellStyle name="_мебель, оборудование инвентарь1207 2" xfId="2330"/>
    <cellStyle name="_мебель, оборудование инвентарь1207 2 2" xfId="2331"/>
    <cellStyle name="_мебель, оборудование инвентарь1207 2 3" xfId="2332"/>
    <cellStyle name="_мебель, оборудование инвентарь1207 2_4П" xfId="2333"/>
    <cellStyle name="_мебель, оборудование инвентарь1207 2_4П 2" xfId="2334"/>
    <cellStyle name="_мебель, оборудование инвентарь1207 3" xfId="2335"/>
    <cellStyle name="_МЕРЕКЕ Приложения 4-8 к правилам бюджета 23.08+++" xfId="2336"/>
    <cellStyle name="_МЕРЕКЕ Приложения 4-8 к правилам бюджета 23.08+++ 2" xfId="2337"/>
    <cellStyle name="_МЕРЕКЕ Приложения 4-8 к правилам бюджета 23.08+++_4П" xfId="2338"/>
    <cellStyle name="_МЕРЕКЕ Приложения 4-8 к правилам бюджета 23.08+++_4П 2" xfId="2339"/>
    <cellStyle name="_мер-тия по сниж-нию затрат КТЖ по 4 кв-лу 2008" xfId="2340"/>
    <cellStyle name="_мер-тия по сниж-нию затрат КТЖ по 4 кв-лу 2008 2" xfId="2341"/>
    <cellStyle name="_мер-тия по сниж-нию затрат КТЖ по 4 кв-лу 2008 2 2" xfId="2342"/>
    <cellStyle name="_мер-тия по сниж-нию затрат КТЖ по 4 кв-лу 2008 3" xfId="2343"/>
    <cellStyle name="_метрология свод по ЦЖС 2007" xfId="2344"/>
    <cellStyle name="_Модель - вариант 11.03.09 Дархан" xfId="2345"/>
    <cellStyle name="_Модель - вариант 11.03.09 Дархан 2" xfId="2346"/>
    <cellStyle name="_Модель - вариант 11.03.09 Дархан 2 2" xfId="2347"/>
    <cellStyle name="_Модель - вариант 11.03.09 Дархан 2 3" xfId="2348"/>
    <cellStyle name="_Модель - вариант 11.03.09 Дархан 2_4П" xfId="2349"/>
    <cellStyle name="_Модель - вариант 11.03.09 Дархан 2_4П 2" xfId="2350"/>
    <cellStyle name="_Модель - вариант 11.03.09 Дархан 3" xfId="2351"/>
    <cellStyle name="_Модель - вариант 11.03.09 Дархан_4П" xfId="2352"/>
    <cellStyle name="_Модель - вариант 11.03.09 Дархан_4П 2" xfId="2353"/>
    <cellStyle name="_на 401 млн." xfId="2354"/>
    <cellStyle name="_на 401 млн. 2" xfId="2355"/>
    <cellStyle name="_НЗП на 2003г." xfId="2356"/>
    <cellStyle name="_НЗП на 2003г. 2" xfId="2357"/>
    <cellStyle name="_НЗП на 2003г. 2 2" xfId="2358"/>
    <cellStyle name="_НЗП на 2003г. 2 3" xfId="2359"/>
    <cellStyle name="_НЗП на 2003г. 2_4П" xfId="2360"/>
    <cellStyle name="_НЗП на 2003г. 2_4П 2" xfId="2361"/>
    <cellStyle name="_НЗП на 2003г. 3" xfId="2362"/>
    <cellStyle name="_НЗП на 2003г._4П" xfId="2363"/>
    <cellStyle name="_НЗП на 2003г._4П 2" xfId="2364"/>
    <cellStyle name="_НК на 1 октября 2006 г.КЖДТ" xfId="2365"/>
    <cellStyle name="_НМА 2011-2015" xfId="2366"/>
    <cellStyle name="_НМА 2011-2015 2" xfId="2367"/>
    <cellStyle name="_НСФО 01.02.10" xfId="2368"/>
    <cellStyle name="_НСФО 01.02.10 2" xfId="2369"/>
    <cellStyle name="_НСФО 01.10.08 ok (1)" xfId="2370"/>
    <cellStyle name="_ОАР Группа 2006" xfId="2371"/>
    <cellStyle name="_ОБЪЕМЫ" xfId="2372"/>
    <cellStyle name="_ОБЪЕМЫ 2" xfId="2373"/>
    <cellStyle name="_ОБЪЕМЫ_4П" xfId="2374"/>
    <cellStyle name="_ОБЪЕМЫ_4П 2" xfId="2375"/>
    <cellStyle name="_ОДДС" xfId="2376"/>
    <cellStyle name="_ОС за 2004" xfId="2377"/>
    <cellStyle name="_от С" xfId="2378"/>
    <cellStyle name="_ОТЧЕТ для ДКФ    06 04 05  (6)" xfId="2379"/>
    <cellStyle name="_ОТЧЕТ для ДКФ    06 04 05  (6) 2" xfId="2380"/>
    <cellStyle name="_ОТЧЕТ для ДКФ    06 04 05  (6) 2 2" xfId="2381"/>
    <cellStyle name="_ОТЧЕТ для ДКФ    06 04 05  (6) 2 3" xfId="2382"/>
    <cellStyle name="_ОТЧЕТ для ДКФ    06 04 05  (6) 2_4П" xfId="2383"/>
    <cellStyle name="_ОТЧЕТ для ДКФ    06 04 05  (6) 2_4П 2" xfId="2384"/>
    <cellStyle name="_ОТЧЕТ для ДКФ    06 04 05  (6) 3" xfId="2385"/>
    <cellStyle name="_ОТЧЕТ ЗА 2006г К ЗАЩИТЕ " xfId="2386"/>
    <cellStyle name="_ОТЧЕТ ЗА 2006г К ЗАЩИТЕ  2" xfId="2387"/>
    <cellStyle name="_ОТЧЕТ ЗА 2006г К ЗАЩИТЕ  2 2" xfId="2388"/>
    <cellStyle name="_ОТЧЕТ ЗА 2006г К ЗАЩИТЕ  2 3" xfId="2389"/>
    <cellStyle name="_ОТЧЕТ ЗА 2006г К ЗАЩИТЕ  2_4П" xfId="2390"/>
    <cellStyle name="_ОТЧЕТ ЗА 2006г К ЗАЩИТЕ  2_4П 2" xfId="2391"/>
    <cellStyle name="_ОТЧЕТ ЗА 2006г К ЗАЩИТЕ  3" xfId="2392"/>
    <cellStyle name="_ОТЧЕТ ЗА 2006г К ЗАЩИТЕ _4П" xfId="2393"/>
    <cellStyle name="_ОТЧЕТ ЗА 2006г К ЗАЩИТЕ _4П 2" xfId="2394"/>
    <cellStyle name="_ОТЧЕТ за 2007 год (ВСЕ ФОРМЫ САМРУК)" xfId="2395"/>
    <cellStyle name="_Отчет за 2007 оценка январь" xfId="2396"/>
    <cellStyle name="_ОТЭ" xfId="2397"/>
    <cellStyle name="_Оценка 2007" xfId="2398"/>
    <cellStyle name="_Перевод в функц. вал. доллар 2 этап за 2006 год" xfId="2399"/>
    <cellStyle name="_Периодика" xfId="2400"/>
    <cellStyle name="_Периодика 2" xfId="2401"/>
    <cellStyle name="_Периодика 2 2" xfId="2402"/>
    <cellStyle name="_Периодика 3" xfId="2403"/>
    <cellStyle name="_План развития ПТС на 2005-2010 (связи станционной части)" xfId="2404"/>
    <cellStyle name="_План развития ПТС на 2005-2010 (связи станционной части) 2" xfId="2405"/>
    <cellStyle name="_План развития ПТС на 2005-2010 (связи станционной части) 2 2" xfId="2406"/>
    <cellStyle name="_План развития ПТС на 2005-2010 (связи станционной части) 2 3" xfId="2407"/>
    <cellStyle name="_План развития ПТС на 2005-2010 (связи станционной части) 2_4П" xfId="2408"/>
    <cellStyle name="_План развития ПТС на 2005-2010 (связи станционной части) 2_4П 2" xfId="2409"/>
    <cellStyle name="_План развития ПТС на 2005-2010 (связи станционной части) 3" xfId="2410"/>
    <cellStyle name="_ПЛАН-БЮДЖЕТ годовое потр.2009-2013г.от 28.07.08г." xfId="2411"/>
    <cellStyle name="_ПЛАН-БЮДЖЕТ годовое потр.2009-2013г.от 28.07.08г. 2" xfId="2412"/>
    <cellStyle name="_ПЛАН-БЮДЖЕТ годовое потр.2009г.измененный  от Тансулу апа" xfId="2413"/>
    <cellStyle name="_ПЛАН-БЮДЖЕТ годовое потр.2009г.измененный  от Тансулу апа 2" xfId="2414"/>
    <cellStyle name="_Платежный бюджет БП_2006." xfId="2415"/>
    <cellStyle name="_ПМ Деньги оценка 2007 свод вместе" xfId="2416"/>
    <cellStyle name="_ПМ свод на 05.03" xfId="2417"/>
    <cellStyle name="_потери,подготовка кадров,ГСМ" xfId="2418"/>
    <cellStyle name="_потери,подготовка кадров,ГСМ 2" xfId="2419"/>
    <cellStyle name="_Потоки Энергии с ОБЪЕМАМИ" xfId="2420"/>
    <cellStyle name="_Потоки Энергии с ОБЪЕМАМИ 2" xfId="2421"/>
    <cellStyle name="_Потоки Энергии с ОБЪЕМАМИ_4П" xfId="2422"/>
    <cellStyle name="_Потоки Энергии с ОБЪЕМАМИ_4П 2" xfId="2423"/>
    <cellStyle name="_почта реализ" xfId="2424"/>
    <cellStyle name="_почта реализ 2" xfId="2425"/>
    <cellStyle name="_ПП" xfId="2426"/>
    <cellStyle name="_ПР 2008_2010 12_12 19.35" xfId="2427"/>
    <cellStyle name="_ПР2008_2010нбр22" xfId="2428"/>
    <cellStyle name="_представительские" xfId="2429"/>
    <cellStyle name="_представительские 2" xfId="2430"/>
    <cellStyle name="_Презентация Самрук" xfId="2431"/>
    <cellStyle name="_Презентация Самрук 2" xfId="2432"/>
    <cellStyle name="_Прибор и обор-сторон" xfId="2433"/>
    <cellStyle name="_Прилож - ООО  ЗН" xfId="2434"/>
    <cellStyle name="_Прилож 1 ОАО Сибнефть - Ноябрьскнефтегаз от 14.06" xfId="2435"/>
    <cellStyle name="_Приложение 5_ Пакет отчетности для Компаний 2006 24 04 07 САм" xfId="2436"/>
    <cellStyle name="_Приложение 5_ Пакет отчетности для Компаний 2006 24 04 07 САм_ЛСЦ за  11 мес 2007 г" xfId="2437"/>
    <cellStyle name="_Приложение 5_ Пакет отчетности для Компаний 2006 24 04 07 САм_ЛСЦ2" xfId="2438"/>
    <cellStyle name="_Приложение 5_ Пакет отчетности для Компаний 2006 24 04 07 САм_Справка по показателам АО ЛСЦ за  7 мес 2007 гда" xfId="2439"/>
    <cellStyle name="_Приложение 5_ Пакет отчетности для Компаний 2006 24 04 07 САм_Справка по показателам АО ЛСЦ за  8 мес 2007 г" xfId="2440"/>
    <cellStyle name="_Приложение 5_ Пакет отчетности для Компаний 2006 24 04 07 САм_Справка по показателам АО ЛСЦ за  9 мес 2007 г" xfId="2441"/>
    <cellStyle name="_Приложение в ЦЭП (перечень проектов)2" xfId="2442"/>
    <cellStyle name="_Приложение к Стратегии изм." xfId="2443"/>
    <cellStyle name="_Приложение к Стратегии изм. 2" xfId="2444"/>
    <cellStyle name="_Приложение к Стратегии изм. 3" xfId="2445"/>
    <cellStyle name="_Приложение к Стратегии изм._4П" xfId="2446"/>
    <cellStyle name="_Приложение к Стратегии изм._4П 2" xfId="2447"/>
    <cellStyle name="_ПриложКБ2007 КТЖ_Самрук" xfId="2448"/>
    <cellStyle name="_Прогноз-модель НК2,НК6" xfId="2449"/>
    <cellStyle name="_Программа на 2005г по направлениям -  от 10 06 05" xfId="2450"/>
    <cellStyle name="_проект ТС на 2009г (version 1)" xfId="2451"/>
    <cellStyle name="_проект ТС на 2009г (version 1) 2" xfId="2452"/>
    <cellStyle name="_проект ТС на 2009г (version 1) 2 2" xfId="2453"/>
    <cellStyle name="_проект ТС на 2009г (version 1) 3" xfId="2454"/>
    <cellStyle name="_проект ТС_2012_2015гг для бюджета" xfId="2455"/>
    <cellStyle name="_проект ТС_2012_2015гг для бюджета (2)" xfId="2456"/>
    <cellStyle name="_проект ТС_2012_2015гг для бюджета (2) 2" xfId="2457"/>
    <cellStyle name="_проект ТС_2012_2015гг для бюджета (2) 2 2" xfId="2458"/>
    <cellStyle name="_проект ТС_2012_2015гг для бюджета (2) 3" xfId="2459"/>
    <cellStyle name="_проект ТС_2012_2015гг для бюджета 2" xfId="2460"/>
    <cellStyle name="_проект ТС_2012_2015гг для бюджета 2 2" xfId="2461"/>
    <cellStyle name="_проект ТС_2012_2015гг для бюджета 3" xfId="2462"/>
    <cellStyle name="_произв.цели - приложение к СНР_айгерим_09.11" xfId="2463"/>
    <cellStyle name="_произв.цели - приложение к СНР_айгерим_09.11 2" xfId="2464"/>
    <cellStyle name="_произв.цели - приложение к СНР_айгерим_09.11 2 2" xfId="2465"/>
    <cellStyle name="_произв.цели - приложение к СНР_айгерим_09.11 2 3" xfId="2466"/>
    <cellStyle name="_произв.цели - приложение к СНР_айгерим_09.11 2_4П" xfId="2467"/>
    <cellStyle name="_произв.цели - приложение к СНР_айгерим_09.11 2_4П 2" xfId="2468"/>
    <cellStyle name="_произв.цели - приложение к СНР_айгерим_09.11 3" xfId="2469"/>
    <cellStyle name="_Рабочая таблица баланс2кв2008А" xfId="2470"/>
    <cellStyle name="_Рабочая таблица баланс2кв2008А 2" xfId="2471"/>
    <cellStyle name="_Рабочие файлы к бюджету 2011-2015гг на 260810 " xfId="2472"/>
    <cellStyle name="_Рабочие файлы к бюджету 2011-2015гг на 260810  2" xfId="2473"/>
    <cellStyle name="_Рабочие файлы к бюджету 2011-2015гг на 260810 _4П" xfId="2474"/>
    <cellStyle name="_Рабочие файлы к бюджету 2011-2015гг на 260810 _4П 2" xfId="2475"/>
    <cellStyle name="_Разработочная таблица к НК Самрук 14.11.06" xfId="2476"/>
    <cellStyle name="_расх. на финанс" xfId="2477"/>
    <cellStyle name="_расх. на финанс 2" xfId="2478"/>
    <cellStyle name="_расх. на финанс_4П" xfId="2479"/>
    <cellStyle name="_расх. на финанс_4П 2" xfId="2480"/>
    <cellStyle name="_Расходы за счет прибыли за 2010 год" xfId="2481"/>
    <cellStyle name="_Расходы за счет прибыли за 2010 год 2" xfId="2482"/>
    <cellStyle name="_Расходы за счет прибыли за 2010 год_4П" xfId="2483"/>
    <cellStyle name="_Расходы за счет прибыли за 2010 год_4П 2" xfId="2484"/>
    <cellStyle name="_Расчет" xfId="2485"/>
    <cellStyle name="_Расчет бюджета" xfId="2486"/>
    <cellStyle name="_Расчет для плана развития (2)" xfId="2487"/>
    <cellStyle name="_Расчет для плана развития (2) 2" xfId="2488"/>
    <cellStyle name="_Расчет для плана развития (2)_4П" xfId="2489"/>
    <cellStyle name="_Расчет для плана развития (2)_4П 2" xfId="2490"/>
    <cellStyle name="_расчет доходов и вознагр на 2010 год." xfId="2491"/>
    <cellStyle name="_расчет доходов и вознагр на 2010 год. 2" xfId="2492"/>
    <cellStyle name="_расчет доходов и вознагр на 2010 год._4П" xfId="2493"/>
    <cellStyle name="_расчет доходов и вознагр на 2010 год._4П 2" xfId="2494"/>
    <cellStyle name="_расчет на радиоч.ресурс" xfId="2495"/>
    <cellStyle name="_расчет на радиоч.ресурс 2" xfId="2496"/>
    <cellStyle name="_Расчет себестоимости Аманегльдинского газа" xfId="2497"/>
    <cellStyle name="_Расчет себестоимости Аманегльдинского газа 2" xfId="2498"/>
    <cellStyle name="_Расчет себестоимости Аманегльдинского газа 2 2" xfId="2499"/>
    <cellStyle name="_Расчет себестоимости Аманегльдинского газа 2 3" xfId="2500"/>
    <cellStyle name="_Расчет себестоимости Аманегльдинского газа 2_4П" xfId="2501"/>
    <cellStyle name="_Расчет себестоимости Аманегльдинского газа 2_4П 2" xfId="2502"/>
    <cellStyle name="_Расчет себестоимости Аманегльдинского газа 3" xfId="2503"/>
    <cellStyle name="_расчет услуги почты" xfId="2504"/>
    <cellStyle name="_расчет услуги почты 2" xfId="2505"/>
    <cellStyle name="_Расчеты и расшифровки затрат для АРЕМ 1.12" xfId="2506"/>
    <cellStyle name="_Расчеты и расшифровки затрат для АРЕМ 1.12 2" xfId="2507"/>
    <cellStyle name="_Расчеты и расшифровки затрат для АРЕМ 1.12_4П" xfId="2508"/>
    <cellStyle name="_Расчеты и расшифровки затрат для АРЕМ 1.12_4П 2" xfId="2509"/>
    <cellStyle name="_расш. команд. реализ и произв." xfId="2510"/>
    <cellStyle name="_расш. команд. реализ и произв. 2" xfId="2511"/>
    <cellStyle name="_расшифровка АУП на 2011-2015 годы" xfId="2512"/>
    <cellStyle name="_расшифровка АУП на 2011-2015 годы 2" xfId="2513"/>
    <cellStyle name="_Расшифровка Кап влож и соц сферы 02 11 06" xfId="2514"/>
    <cellStyle name="_Расшифровка на 2009год и нов.4-8+++" xfId="2515"/>
    <cellStyle name="_Расшифровка на 2009год и нов.4-8+++ 2" xfId="2516"/>
    <cellStyle name="_Расшифровка на 2009год и нов.4-8+++_4П" xfId="2517"/>
    <cellStyle name="_Расшифровка на 2009год и нов.4-8+++_4П 2" xfId="2518"/>
    <cellStyle name="_Расшифровка пр-во на 2011-2015 годы" xfId="2519"/>
    <cellStyle name="_Расшифровка пр-во на 2011-2015 годы 2" xfId="2520"/>
    <cellStyle name="_Расшифровка пр-во на 2011-2015 годы_4П" xfId="2521"/>
    <cellStyle name="_Расшифровка пр-во на 2011-2015 годы_4П 2" xfId="2522"/>
    <cellStyle name="_расшифровки  2009 г." xfId="2523"/>
    <cellStyle name="_расшифровки  2009 г. 2" xfId="2524"/>
    <cellStyle name="_Расшифровки АУП" xfId="2525"/>
    <cellStyle name="_Расшифровки АУП 2" xfId="2526"/>
    <cellStyle name="_Расшифровки АУП_4П" xfId="2527"/>
    <cellStyle name="_Расшифровки АУП_4П 2" xfId="2528"/>
    <cellStyle name="_Расшифровки к бюджету на 2011-2015 годы" xfId="2529"/>
    <cellStyle name="_Расшифровки к бюджету на 2011-2015 годы 2" xfId="2530"/>
    <cellStyle name="_расшифровки к ТС на 2010 год" xfId="2531"/>
    <cellStyle name="_расшифровки к ТС на 2010 год 2" xfId="2532"/>
    <cellStyle name="_Расшифровки к ТС на 2011-2013 г.г.(окончательный)" xfId="2533"/>
    <cellStyle name="_Расшифровки к ТС на 2011-2013 г.г.(окончательный) 2" xfId="2534"/>
    <cellStyle name="_Расшифровки на 2009 год." xfId="2535"/>
    <cellStyle name="_Расшифровки на 2009 год. 2" xfId="2536"/>
    <cellStyle name="_Расшифровки СМИ(консалид) за 2004 год" xfId="2537"/>
    <cellStyle name="_Расшифровки_1кв_2002" xfId="2538"/>
    <cellStyle name="_Расшифровки_1кв_2002 2" xfId="2539"/>
    <cellStyle name="_Расшифровки_1кв_2002 2 2" xfId="2540"/>
    <cellStyle name="_Расшифровки_1кв_2002 2 3" xfId="2541"/>
    <cellStyle name="_Расшифровки_1кв_2002 2_4П" xfId="2542"/>
    <cellStyle name="_Расшифровки_1кв_2002 2_4П 2" xfId="2543"/>
    <cellStyle name="_Расшифровки_1кв_2002 3" xfId="2544"/>
    <cellStyle name="_Расш-ка кредит.и дебит.за 2006 год КТЖ" xfId="2545"/>
    <cellStyle name="_расш-ки от Айнур" xfId="2546"/>
    <cellStyle name="_расш-ки от Айнур 2" xfId="2547"/>
    <cellStyle name="_расш-ки от Айнур_4П" xfId="2548"/>
    <cellStyle name="_расш-ки от Айнур_4П 2" xfId="2549"/>
    <cellStyle name="_РБ АЖК" xfId="2550"/>
    <cellStyle name="_РБ АЖК 2" xfId="2551"/>
    <cellStyle name="_РБ АЖК_4П" xfId="2552"/>
    <cellStyle name="_РБ АЖК_4П 2" xfId="2553"/>
    <cellStyle name="_РБ АлЭС" xfId="2554"/>
    <cellStyle name="_РБ АлЭС 2" xfId="2555"/>
    <cellStyle name="_РБ АлЭС_4П" xfId="2556"/>
    <cellStyle name="_РБ АлЭС_4П 2" xfId="2557"/>
    <cellStyle name="_реализ. коман" xfId="2558"/>
    <cellStyle name="_реализ. коман 2" xfId="2559"/>
    <cellStyle name="_Регистрация договоров 2003" xfId="2560"/>
    <cellStyle name="_Регистрация договоров 2003 2" xfId="2561"/>
    <cellStyle name="_Регистрация договоров 2003 2 2" xfId="2562"/>
    <cellStyle name="_Регистрация договоров 2003 2 3" xfId="2563"/>
    <cellStyle name="_Регистрация договоров 2003 2_4П" xfId="2564"/>
    <cellStyle name="_Регистрация договоров 2003 2_4П 2" xfId="2565"/>
    <cellStyle name="_Регистрация договоров 2003 3" xfId="2566"/>
    <cellStyle name="_Регистрация договоров 2003_4П" xfId="2567"/>
    <cellStyle name="_Регистрация договоров 2003_4П 2" xfId="2568"/>
    <cellStyle name="_РЭ Ф3" xfId="2569"/>
    <cellStyle name="_РЭ Ф3 2" xfId="2570"/>
    <cellStyle name="_РЭ Ф3 2 2" xfId="2571"/>
    <cellStyle name="_РЭ Ф3 2 3" xfId="2572"/>
    <cellStyle name="_РЭ Ф3 2_4П" xfId="2573"/>
    <cellStyle name="_РЭ Ф3 2_4П 2" xfId="2574"/>
    <cellStyle name="_РЭ Ф3 3" xfId="2575"/>
    <cellStyle name="_Самрук-Инвест" xfId="2576"/>
    <cellStyle name="_Самрук-Инвест 2" xfId="2577"/>
    <cellStyle name="_Самрук-Инвест 2 2" xfId="2578"/>
    <cellStyle name="_Самрук-Инвест 3" xfId="2579"/>
    <cellStyle name="_Самрук-Энерго" xfId="2580"/>
    <cellStyle name="_Самрук-Энерго 2" xfId="2581"/>
    <cellStyle name="_Самрук-Энерго 2 2" xfId="2582"/>
    <cellStyle name="_Самрук-Энерго 3" xfId="2583"/>
    <cellStyle name="_САС-БП 2004 г (2вариант)" xfId="2584"/>
    <cellStyle name="_САС-БП 2004 г (2вариант) ЮКОС" xfId="2585"/>
    <cellStyle name="_СВЕРКА ФАКТ 2006 с Ф.2Бух" xfId="2586"/>
    <cellStyle name="_СВЕРКА ФАКТ 2006 с Ф.2Бух 2" xfId="2587"/>
    <cellStyle name="_Свод (производство)" xfId="2588"/>
    <cellStyle name="_Свод (производство) 2" xfId="2589"/>
    <cellStyle name="_Свод (производство)_4П" xfId="2590"/>
    <cellStyle name="_Свод (производство)_4П 2" xfId="2591"/>
    <cellStyle name="_Свод (производство)2" xfId="2592"/>
    <cellStyle name="_Свод (производство)2 2" xfId="2593"/>
    <cellStyle name="_Свод (производство)2_4П" xfId="2594"/>
    <cellStyle name="_Свод (производство)2_4П 2" xfId="2595"/>
    <cellStyle name="_Свод 10 НК" xfId="2596"/>
    <cellStyle name="_Свод ДДС по АО 5БО_23_11_Бибигуль_24.11.09.31" xfId="2597"/>
    <cellStyle name="_Свод ДДС по АО 5БО_26_11" xfId="2598"/>
    <cellStyle name="_Свод для 6НК" xfId="2599"/>
    <cellStyle name="_Свод кредиторской на 01.01.2007г." xfId="2600"/>
    <cellStyle name="_Свод Общие и административные" xfId="2601"/>
    <cellStyle name="_Свод Общие и административные 2" xfId="2602"/>
    <cellStyle name="_Свод Общие и административные 555" xfId="2603"/>
    <cellStyle name="_Свод Общие и административные 555 2" xfId="2604"/>
    <cellStyle name="_Свод Общие и административные 555_4П" xfId="2605"/>
    <cellStyle name="_Свод Общие и административные 555_4П 2" xfId="2606"/>
    <cellStyle name="_Свод Общие и административные на 2011-2013 годы" xfId="2607"/>
    <cellStyle name="_Свод Общие и административные на 2011-2013 годы 2" xfId="2608"/>
    <cellStyle name="_Свод Общие и административные на 2011-2013 годы_4П" xfId="2609"/>
    <cellStyle name="_Свод Общие и административные на 2011-2013 годы_4П 2" xfId="2610"/>
    <cellStyle name="_Свод Общие и административные_4П" xfId="2611"/>
    <cellStyle name="_Свод Общие и административные_4П 2" xfId="2612"/>
    <cellStyle name="_СВОД ПО РЕАЛИЗ." xfId="2613"/>
    <cellStyle name="_СВОД ПО РЕАЛИЗ. 2" xfId="2614"/>
    <cellStyle name="_СВОД ПО РЕАЛИЗ._4П" xfId="2615"/>
    <cellStyle name="_СВОД ПО РЕАЛИЗ._4П 2" xfId="2616"/>
    <cellStyle name="_Связь на 2010 год" xfId="2617"/>
    <cellStyle name="_Связь на 2010 год 2" xfId="2618"/>
    <cellStyle name="_Себестоимость" xfId="2619"/>
    <cellStyle name="_Себестоимость 2" xfId="2620"/>
    <cellStyle name="_Себестоимость 2 2" xfId="2621"/>
    <cellStyle name="_Себестоимость 2 3" xfId="2622"/>
    <cellStyle name="_Себестоимость 2_4П" xfId="2623"/>
    <cellStyle name="_Себестоимость 2_4П 2" xfId="2624"/>
    <cellStyle name="_Себестоимость 3" xfId="2625"/>
    <cellStyle name="_Себестоимость_4П" xfId="2626"/>
    <cellStyle name="_Себестоимость_4П 2" xfId="2627"/>
    <cellStyle name="_скоррект. расходы по вознагражениям" xfId="2628"/>
    <cellStyle name="_скоррект. расходы по вознагражениям 2" xfId="2629"/>
    <cellStyle name="_скоррект. расходы по вознагражениям_4П" xfId="2630"/>
    <cellStyle name="_скоррект. расходы по вознагражениям_4П 2" xfId="2631"/>
    <cellStyle name="_Совета Директоров на 2010 года" xfId="2632"/>
    <cellStyle name="_Совета Директоров на 2010 года 2" xfId="2633"/>
    <cellStyle name="_Соц. налог 2012, 2013,2014,2015 гг." xfId="2634"/>
    <cellStyle name="_Соц. налог 2012, 2013,2014,2015 гг. 2" xfId="2635"/>
    <cellStyle name="_Соц. налог 2012, 2013,2014,2015 гг._4П" xfId="2636"/>
    <cellStyle name="_Соц. налог 2012, 2013,2014,2015 гг._4П 2" xfId="2637"/>
    <cellStyle name="_Спецификация к договору Актобе" xfId="2638"/>
    <cellStyle name="_Спецификация к договору Актобе 2" xfId="2639"/>
    <cellStyle name="_Спецификация к договору Актобе 2 2" xfId="2640"/>
    <cellStyle name="_Спецификация к договору Актобе 2 3" xfId="2641"/>
    <cellStyle name="_Спецификация к договору Актобе 2_4П" xfId="2642"/>
    <cellStyle name="_Спецификация к договору Актобе 2_4П 2" xfId="2643"/>
    <cellStyle name="_Спецификация к договору Актобе 3" xfId="2644"/>
    <cellStyle name="_ТS 2006 КТЖ+АО  02.05" xfId="2645"/>
    <cellStyle name="_ТS 2006 КТЖ+АО  02.05_ЛСЦ за  11 мес 2007 г" xfId="2646"/>
    <cellStyle name="_ТS 2006 КТЖ+АО  02.05_ЛСЦ2" xfId="2647"/>
    <cellStyle name="_ТS 2006 КТЖ+АО  02.05_Справка по показателам АО ЛСЦ за  7 мес 2007 гда" xfId="2648"/>
    <cellStyle name="_ТS 2006 КТЖ+АО  02.05_Справка по показателам АО ЛСЦ за  8 мес 2007 г" xfId="2649"/>
    <cellStyle name="_ТS 2006 КТЖ+АО  02.05_Справка по показателам АО ЛСЦ за  9 мес 2007 г" xfId="2650"/>
    <cellStyle name="_ТS 2006 КТЖ+АО айг" xfId="2651"/>
    <cellStyle name="_ТS 2006 КТЖ+АО айг реклассы по займам" xfId="2652"/>
    <cellStyle name="_ТS 2006 КТЖ+АО айг реклассы по займам_TS 9 месяцев 2007" xfId="2653"/>
    <cellStyle name="_ТS 2006 КТЖ+АО айг реклассы по займам_ЛСЦ за  11 мес 2007 г" xfId="2654"/>
    <cellStyle name="_ТS 2006 КТЖ+АО айг реклассы по займам_ЛСЦ2" xfId="2655"/>
    <cellStyle name="_ТS 2006 КТЖ+АО айг реклассы по займам_Справка по показателам АО ЛСЦ за  7 мес 2007 гда" xfId="2656"/>
    <cellStyle name="_ТS 2006 КТЖ+АО айг реклассы по займам_Справка по показателам АО ЛСЦ за  8 мес 2007 г" xfId="2657"/>
    <cellStyle name="_ТS 2006 КТЖ+АО айг реклассы по займам_Справка по показателам АО ЛСЦ за  9 мес 2007 г" xfId="2658"/>
    <cellStyle name="_ТS 2006 КТЖ+АО айг_TS 9 месяцев 2007" xfId="2659"/>
    <cellStyle name="_ТS 2006 КТЖ+АО айг_ЛСЦ за  11 мес 2007 г" xfId="2660"/>
    <cellStyle name="_ТS 2006 КТЖ+АО айг_ЛСЦ2" xfId="2661"/>
    <cellStyle name="_ТS 2006 КТЖ+АО айг_Справка по показателам АО ЛСЦ за  7 мес 2007 гда" xfId="2662"/>
    <cellStyle name="_ТS 2006 КТЖ+АО айг_Справка по показателам АО ЛСЦ за  8 мес 2007 г" xfId="2663"/>
    <cellStyle name="_ТS 2006 КТЖ+АО айг_Справка по показателам АО ЛСЦ за  9 мес 2007 г" xfId="2664"/>
    <cellStyle name="_ТS 2006 КТЖ+АО айг140406" xfId="2665"/>
    <cellStyle name="_ТS 2006 КТЖ+АО айг140406_TS 9 месяцев 2007" xfId="2666"/>
    <cellStyle name="_ТS 2006 КТЖ+АО айг140406_ЛСЦ за  11 мес 2007 г" xfId="2667"/>
    <cellStyle name="_ТS 2006 КТЖ+АО айг140406_ЛСЦ2" xfId="2668"/>
    <cellStyle name="_ТS 2006 КТЖ+АО айг140406_Справка по показателам АО ЛСЦ за  7 мес 2007 гда" xfId="2669"/>
    <cellStyle name="_ТS 2006 КТЖ+АО айг140406_Справка по показателам АО ЛСЦ за  8 мес 2007 г" xfId="2670"/>
    <cellStyle name="_ТS 2006 КТЖ+АО айг140406_Справка по показателам АО ЛСЦ за  9 мес 2007 г" xfId="2671"/>
    <cellStyle name="_Тарифная смета АО АЖК" xfId="2672"/>
    <cellStyle name="_Тарифная смета АО АЖК 2" xfId="2673"/>
    <cellStyle name="_Тарифная смета АО АЖК 2 2" xfId="2674"/>
    <cellStyle name="_Тарифная смета АО АЖК 3" xfId="2675"/>
    <cellStyle name="_Тех обслуж замена запчастей" xfId="2676"/>
    <cellStyle name="_Тех обслуж замена запчастей 2" xfId="2677"/>
    <cellStyle name="_ТИС расшифровка" xfId="2678"/>
    <cellStyle name="_ТИС расшифровка 2" xfId="2679"/>
    <cellStyle name="_ТИС расшифровка 2 2" xfId="2680"/>
    <cellStyle name="_ТИС расшифровка 3" xfId="2681"/>
    <cellStyle name="_ТОО БАК МСФО ФИН ОТЧ 31.12.08" xfId="2682"/>
    <cellStyle name="_ТОО БАК МСФО ФИН ОТЧ 31.12.08 2" xfId="2683"/>
    <cellStyle name="_ТОО БАК МСФО ФИН ОТЧ 31.12.08_4П" xfId="2684"/>
    <cellStyle name="_ТОО БАК МСФО ФИН ОТЧ 31.12.08_4П 2" xfId="2685"/>
    <cellStyle name="_ТС 2008 с расшифровками от 03,09,2007" xfId="2686"/>
    <cellStyle name="_ТС 2008 с расшифровками от 03,09,2007 2" xfId="2687"/>
    <cellStyle name="_ТС 2011г" xfId="2688"/>
    <cellStyle name="_ТС 2011г 2" xfId="2689"/>
    <cellStyle name="_ТС 2011г 2 2" xfId="2690"/>
    <cellStyle name="_ТС 2011г 3" xfId="2691"/>
    <cellStyle name="_ТС на 2010 год расшифровки" xfId="2692"/>
    <cellStyle name="_ТС на 2010 год расшифровки 2" xfId="2693"/>
    <cellStyle name="_ТТЦ оригинал (2)" xfId="2694"/>
    <cellStyle name="_ТТЦ оригинал (2) 2" xfId="2695"/>
    <cellStyle name="_ТТЦ оригинал (2) 2 2" xfId="2696"/>
    <cellStyle name="_ТТЦ оригинал (2) 3" xfId="2697"/>
    <cellStyle name="_ТТЦ оригинал (2)_2.1 Инвест составляющ соглашение 2011" xfId="2698"/>
    <cellStyle name="_ТТЦ оригинал (2)_2.1 Инвест составляющ соглашение 2011 2" xfId="2699"/>
    <cellStyle name="_ТТЦ оригинал (2)_Sheet1" xfId="2700"/>
    <cellStyle name="_ТТЦ оригинал (2)_Sheet1 2" xfId="2701"/>
    <cellStyle name="_ТТЦ оригинал (2)_Sheet1_1" xfId="2702"/>
    <cellStyle name="_ТТЦ оригинал (2)_Sheet1_1 2" xfId="2703"/>
    <cellStyle name="_ТТЦ оригинал (2)_расшифровка_бл8_Котелосновное" xfId="2704"/>
    <cellStyle name="_ТТЦ оригинал (2)_расшифровка_бл8_Котелосновное 2" xfId="2705"/>
    <cellStyle name="_ТТЦ оригинал (2)_Расшифровка_ОстПроект" xfId="2706"/>
    <cellStyle name="_ТТЦ оригинал (2)_Расшифровка_ОстПроект 2" xfId="2707"/>
    <cellStyle name="_ТЭР" xfId="2708"/>
    <cellStyle name="_услуги свзязи Производство" xfId="2709"/>
    <cellStyle name="_услуги свзязи Производство 2" xfId="2710"/>
    <cellStyle name="_услуги свзязи Производство_4П" xfId="2711"/>
    <cellStyle name="_услуги свзязи Производство_4П 2" xfId="2712"/>
    <cellStyle name="_услуги связи" xfId="2713"/>
    <cellStyle name="_услуги связи 2" xfId="2714"/>
    <cellStyle name="_услуги связи_4П" xfId="2715"/>
    <cellStyle name="_услуги связи_4П 2" xfId="2716"/>
    <cellStyle name="_Утв СД Бюджет расшиф 29 12 05" xfId="2717"/>
    <cellStyle name="_Утв СД Бюджет расшиф 29 12 05 2" xfId="2718"/>
    <cellStyle name="_Утв СД Бюджет расшиф 29 12 05 2 2" xfId="2719"/>
    <cellStyle name="_Утв СД Бюджет расшиф 29 12 05 2_4П" xfId="2720"/>
    <cellStyle name="_Утв СД Бюджет расшиф 29 12 05 2_4П 2" xfId="2721"/>
    <cellStyle name="_Утв СД Бюджет расшиф 29 12 05 3" xfId="2722"/>
    <cellStyle name="_Утв СД Бюджет расшиф 29 12 05_4П" xfId="2723"/>
    <cellStyle name="_Утв СД Бюджет расшиф 29 12 05_4П 2" xfId="2724"/>
    <cellStyle name="_УЭУ Ф3" xfId="2725"/>
    <cellStyle name="_УЭУ Ф3 2" xfId="2726"/>
    <cellStyle name="_УЭУ Ф3 2 2" xfId="2727"/>
    <cellStyle name="_УЭУ Ф3 2 3" xfId="2728"/>
    <cellStyle name="_УЭУ Ф3 2_4П" xfId="2729"/>
    <cellStyle name="_УЭУ Ф3 2_4П 2" xfId="2730"/>
    <cellStyle name="_УЭУ Ф3 3" xfId="2731"/>
    <cellStyle name="_Факт КТГ за 1-кв.2007г+." xfId="2732"/>
    <cellStyle name="_Факт КТГ за 1-кв.2007г+. 2" xfId="2733"/>
    <cellStyle name="_Факт КТГ за 1-кв.2007г+. 2 2" xfId="2734"/>
    <cellStyle name="_Факт КТГ за 1-кв.2007г+. 2 3" xfId="2735"/>
    <cellStyle name="_Факт КТГ за 1-кв.2007г+. 2_4П" xfId="2736"/>
    <cellStyle name="_Факт КТГ за 1-кв.2007г+. 2_4П 2" xfId="2737"/>
    <cellStyle name="_Факт КТГ за 1-кв.2007г+. 3" xfId="2738"/>
    <cellStyle name="_Факт КТГ за 1-кв.2007г+._4П" xfId="2739"/>
    <cellStyle name="_Факт КТГ за 1-кв.2007г+._4П 2" xfId="2740"/>
    <cellStyle name="_февраль 2008." xfId="2741"/>
    <cellStyle name="_Финрезультат 04.04.07" xfId="2742"/>
    <cellStyle name="_ФО-1,ФО-2 АО+КТЖ за 2005 по ТТ" xfId="2743"/>
    <cellStyle name="_ФО-1,ФО-2 АО+КТЖ за 2005 по ТТ_ЛСЦ за  11 мес 2007 г" xfId="2744"/>
    <cellStyle name="_ФО-1,ФО-2 АО+КТЖ за 2005 по ТТ_ЛСЦ2" xfId="2745"/>
    <cellStyle name="_ФО-1,ФО-2 АО+КТЖ за 2005 по ТТ_Справка по показателам АО ЛСЦ за  7 мес 2007 гда" xfId="2746"/>
    <cellStyle name="_ФО-1,ФО-2 АО+КТЖ за 2005 по ТТ_Справка по показателам АО ЛСЦ за  8 мес 2007 г" xfId="2747"/>
    <cellStyle name="_ФО-1,ФО-2 АО+КТЖ за 2005 по ТТ_Справка по показателам АО ЛСЦ за  9 мес 2007 г" xfId="2748"/>
    <cellStyle name="_ФО-2 01.05.07_консл" xfId="2749"/>
    <cellStyle name="_ФО-2 01.05.07_консл_ЛСЦ за  11 мес 2007 г" xfId="2750"/>
    <cellStyle name="_ФО-2 01.05.07_консл_ЛСЦ2" xfId="2751"/>
    <cellStyle name="_ФО-2 01.05.07_консл_Справка по показателам АО ЛСЦ за  7 мес 2007 гда" xfId="2752"/>
    <cellStyle name="_ФО-2 01.05.07_консл_Справка по показателам АО ЛСЦ за  8 мес 2007 г" xfId="2753"/>
    <cellStyle name="_ФО-2 01.05.07_консл_Справка по показателам АО ЛСЦ за  9 мес 2007 г" xfId="2754"/>
    <cellStyle name="_ФО-2 01.06.07_консл" xfId="2755"/>
    <cellStyle name="_ФО-2 01.06.07_консл_ЛСЦ за  11 мес 2007 г" xfId="2756"/>
    <cellStyle name="_ФО-2 01.06.07_консл_ЛСЦ2" xfId="2757"/>
    <cellStyle name="_ФО-2 01.06.07_консл_Справка по показателам АО ЛСЦ за  7 мес 2007 гда" xfId="2758"/>
    <cellStyle name="_ФО-2 01.06.07_консл_Справка по показателам АО ЛСЦ за  8 мес 2007 г" xfId="2759"/>
    <cellStyle name="_ФО-2 01.06.07_консл_Справка по показателам АО ЛСЦ за  9 мес 2007 г" xfId="2760"/>
    <cellStyle name="_ФО-2 01.08.07_окончат" xfId="2761"/>
    <cellStyle name="_ФО-2 01.08.07_окончат_ЛСЦ за  11 мес 2007 г" xfId="2762"/>
    <cellStyle name="_ФО-2 01.08.07_окончат_ЛСЦ2" xfId="2763"/>
    <cellStyle name="_ФО-2 01.09.06_консл" xfId="2764"/>
    <cellStyle name="_ФО-2 01.09.06_консл_ЛСЦ за  11 мес 2007 г" xfId="2765"/>
    <cellStyle name="_ФО-2 01.09.06_консл_ЛСЦ2" xfId="2766"/>
    <cellStyle name="_ФО-2 01.09.08_консл" xfId="2767"/>
    <cellStyle name="_ФО-2 01.09.08_консл (оконч. 30.09.2008)" xfId="2768"/>
    <cellStyle name="_ФОРМА 2011-2015 годы  АО АЖК для работы посл 160710" xfId="2769"/>
    <cellStyle name="_ФОРМА 2011-2015 годы  АО АЖК для работы посл 160710 (2)" xfId="2770"/>
    <cellStyle name="_ФОРМА 2011-2015 годы  АО АЖК для работы посл 160710 (2) 2" xfId="2771"/>
    <cellStyle name="_ФОРМА 2011-2015 годы  АО АЖК для работы посл 160710 (2)_4П" xfId="2772"/>
    <cellStyle name="_ФОРМА 2011-2015 годы  АО АЖК для работы посл 160710 (2)_4П 2" xfId="2773"/>
    <cellStyle name="_ФОРМА 2011-2015 годы  АО АЖК для работы посл 160710 2" xfId="2774"/>
    <cellStyle name="_ФОРМА 2011-2015 годы  АО АЖК для работы посл 160710_4П" xfId="2775"/>
    <cellStyle name="_ФОРМА 2011-2015 годы  АО АЖК для работы посл 160710_4П 2" xfId="2776"/>
    <cellStyle name="_Форма БД 2003" xfId="2777"/>
    <cellStyle name="_Форма БК3" xfId="2778"/>
    <cellStyle name="_Форма БК3 кратк" xfId="2779"/>
    <cellStyle name="_Форма БО4" xfId="2780"/>
    <cellStyle name="_Форма БО4(короткая)" xfId="2781"/>
    <cellStyle name="_Форма дуль 2" xfId="2782"/>
    <cellStyle name="_Форма дуль 2 2" xfId="2783"/>
    <cellStyle name="_Форма дуль 2 2 2" xfId="2784"/>
    <cellStyle name="_Форма дуль 2 2 3" xfId="2785"/>
    <cellStyle name="_Форма дуль 2 2_4П" xfId="2786"/>
    <cellStyle name="_Форма дуль 2 2_4П 2" xfId="2787"/>
    <cellStyle name="_Форма дуль 2 3" xfId="2788"/>
    <cellStyle name="_Форма дуль 2_4П" xfId="2789"/>
    <cellStyle name="_Форма дуль 2_4П 2" xfId="2790"/>
    <cellStyle name="_Форма мониторинга для АО 2007" xfId="2791"/>
    <cellStyle name="_ФормаБК" xfId="2792"/>
    <cellStyle name="_ФормаБК и БО 4 мес" xfId="2793"/>
    <cellStyle name="_ФормаБК3" xfId="2794"/>
    <cellStyle name="_ФормаБК3 (короткая)" xfId="2795"/>
    <cellStyle name="_ФормаБК3 (короткая) без 3 тыс тг (форматиров) с новым испонением" xfId="2796"/>
    <cellStyle name="_ФормаБК3 новая" xfId="2797"/>
    <cellStyle name="_ФормаБК3(2008)" xfId="2798"/>
    <cellStyle name="_ФормаБК3(короткая)1" xfId="2799"/>
    <cellStyle name="_ФормаБК3..." xfId="2800"/>
    <cellStyle name="_ФормаБК3для самрука1" xfId="2801"/>
    <cellStyle name="_ФормаБК3послеотккпо новому" xfId="2802"/>
    <cellStyle name="_Формы БП_ Юкос (послед)" xfId="2803"/>
    <cellStyle name="_Формы для Самрука 5БО и 6БО 2_00 120707" xfId="2804"/>
    <cellStyle name="_Формы инвест" xfId="2805"/>
    <cellStyle name="_Формы МСФО- для ДЧП КМГ-Финотчет-1 кв.2007 г." xfId="2806"/>
    <cellStyle name="_Формы МСФО- для ДЧП КМГ-Финотчет-1 кв.2007 г. 2" xfId="2807"/>
    <cellStyle name="_Формы МСФОс для ДЧП(проект) 1" xfId="2808"/>
    <cellStyle name="_ФормыБК" xfId="2809"/>
    <cellStyle name="_ФормыБК-4" xfId="2810"/>
    <cellStyle name="_ФОТ на 2010 годПОВЫШЕНИЕ на 9% (выпл.в разм.окл.АУП)" xfId="2811"/>
    <cellStyle name="_ФОТ на 2010 годПОВЫШЕНИЕ на 9% (выпл.в разм.окл.АУП) 2" xfId="2812"/>
    <cellStyle name="_ФОТ на 2010 годПОВЫШЕНИЕ на 9% (выпл.в разм.окл.АУП)_4П" xfId="2813"/>
    <cellStyle name="_ФОТ на 2010 годПОВЫШЕНИЕ на 9% (выпл.в разм.окл.АУП)_4П 2" xfId="2814"/>
    <cellStyle name="_ФОТ по  ТС и БЮДЖЕТ на 2012 г.План по мес." xfId="2815"/>
    <cellStyle name="_ФОТ по  ТС и БЮДЖЕТ на 2012 г.План по мес. 2" xfId="2816"/>
    <cellStyle name="_ФОТ по  ТС и БЮДЖЕТ на 2012 г.План по мес._4П" xfId="2817"/>
    <cellStyle name="_ФОТ по  ТС и БЮДЖЕТ на 2012 г.План по мес._4П 2" xfId="2818"/>
    <cellStyle name="_ФОТ по  ТС и БЮДЖЕТ на 2013 г.План по мес." xfId="2819"/>
    <cellStyle name="_ФОТ по  ТС и БЮДЖЕТ на 2013 г.План по мес. 2" xfId="2820"/>
    <cellStyle name="_ФОТ по  ТС и БЮДЖЕТ на 2013 г.План по мес._4П" xfId="2821"/>
    <cellStyle name="_ФОТ по  ТС и БЮДЖЕТ на 2013 г.План по мес._4П 2" xfId="2822"/>
    <cellStyle name="_ЦТ + завод План  2008-2016 29.05.07" xfId="2823"/>
    <cellStyle name="_ЦФПлан до 2016 года" xfId="2824"/>
    <cellStyle name="_ЦЭП выплаты до 2016  года конс" xfId="2825"/>
    <cellStyle name="_шаблон к письму нк 03-8777" xfId="2826"/>
    <cellStyle name="_январь-май 2007" xfId="2827"/>
    <cellStyle name="_январь-май 2007 2" xfId="2828"/>
    <cellStyle name="_январь-май 2007_4П" xfId="2829"/>
    <cellStyle name="_январь-май 2007_4П 2" xfId="2830"/>
    <cellStyle name="”€?ђ?‘?‚›?" xfId="2831"/>
    <cellStyle name="”€ЌЂЌ‘Ћ‚›‰" xfId="2832"/>
    <cellStyle name="”€ќђќ‘ћ‚›‰ 2" xfId="2833"/>
    <cellStyle name="”€ЌЂЌ‘Ћ‚›‰ 3" xfId="2834"/>
    <cellStyle name="”€ЌЂЌ‘Ћ‚›‰_4П" xfId="2835"/>
    <cellStyle name="”€қђқ‘һ‚›ү" xfId="2836"/>
    <cellStyle name="”€љ‘€ђ?‚ђ??›?" xfId="2837"/>
    <cellStyle name="”€Љ‘€ђҺ‚ЂҚҚ›ү" xfId="2838"/>
    <cellStyle name="”€Љ‘€ђҺ‚ЂҚҚ›ү 2" xfId="2839"/>
    <cellStyle name="”€Љ‘€ђЋ‚ЂЌЌ›‰" xfId="2840"/>
    <cellStyle name="”€љ‘€ђћ‚ђќќ›‰ 2" xfId="2841"/>
    <cellStyle name="”€Љ‘€ђЋ‚ЂЌЌ›‰ 3" xfId="2842"/>
    <cellStyle name="”€Љ‘€ђЋ‚ЂЌЌ›‰_4П" xfId="2843"/>
    <cellStyle name="”ќђќ‘ћ‚›‰" xfId="2844"/>
    <cellStyle name="”ќђќ‘ћ‚›‰ 2" xfId="2845"/>
    <cellStyle name="”ќђќ‘ћ‚›‰ 2 2" xfId="2846"/>
    <cellStyle name="”љ‘ђћ‚ђќќ›‰" xfId="2847"/>
    <cellStyle name="”љ‘ђћ‚ђќќ›‰ 2" xfId="2848"/>
    <cellStyle name="”љ‘ђћ‚ђќќ›‰ 2 2" xfId="2849"/>
    <cellStyle name="„…?…†?›?" xfId="2850"/>
    <cellStyle name="„…ќ…†ќ›‰" xfId="2851"/>
    <cellStyle name="„…ќ…†ќ›‰ 2" xfId="2852"/>
    <cellStyle name="„…ќ…†ќ›‰ 2 2" xfId="2853"/>
    <cellStyle name="„…ќ…†ќ›‰_4П" xfId="2854"/>
    <cellStyle name="„…қ…†қ›ү" xfId="2855"/>
    <cellStyle name="£ BP" xfId="2856"/>
    <cellStyle name="¥ JY" xfId="2857"/>
    <cellStyle name="€ Currency" xfId="2858"/>
    <cellStyle name="€ Currency 2" xfId="2859"/>
    <cellStyle name="€’???‚›?" xfId="2860"/>
    <cellStyle name="€’???‚›? 2" xfId="2861"/>
    <cellStyle name="€’???‚›?_4П" xfId="2862"/>
    <cellStyle name="€’һғһ‚›ү" xfId="2863"/>
    <cellStyle name="€’һғһ‚›ү 2" xfId="2864"/>
    <cellStyle name="€’ЋѓЋ‚›‰" xfId="2865"/>
    <cellStyle name="€’ћѓћ‚›‰ 2" xfId="2866"/>
    <cellStyle name="€’ћѓћ‚›‰ 2 2" xfId="2867"/>
    <cellStyle name="€’ЋѓЋ‚›‰ 3" xfId="2868"/>
    <cellStyle name="€’ЋѓЋ‚›‰_4П" xfId="2869"/>
    <cellStyle name="=C:\WINNT\SYSTEM32\COMMAND.COM" xfId="2870"/>
    <cellStyle name="=C:\WINNT\SYSTEM32\COMMAND.COM 2" xfId="2871"/>
    <cellStyle name="=C:\WINNT35\SYSTEM32\COMMAND.COM" xfId="2872"/>
    <cellStyle name="=C:\WINNT35\SYSTEM32\COMMAND.COM 2" xfId="2873"/>
    <cellStyle name="=C:\WINNT35\SYSTEM32\COMMAND.COM 2 2" xfId="2874"/>
    <cellStyle name="‡ђѓћ‹ћ‚ћљ1" xfId="2875"/>
    <cellStyle name="‡ђѓћ‹ћ‚ћљ1 2" xfId="2876"/>
    <cellStyle name="‡ђѓћ‹ћ‚ћљ1 2 2" xfId="2877"/>
    <cellStyle name="‡ђѓћ‹ћ‚ћљ1 3" xfId="2878"/>
    <cellStyle name="‡ђѓћ‹ћ‚ћљ1_4П" xfId="2879"/>
    <cellStyle name="‡ђѓћ‹ћ‚ћљ2" xfId="2880"/>
    <cellStyle name="‡ђѓћ‹ћ‚ћљ2 2" xfId="2881"/>
    <cellStyle name="‡ђѓћ‹ћ‚ћљ2 2 2" xfId="2882"/>
    <cellStyle name="‡ђѓћ‹ћ‚ћљ2 3" xfId="2883"/>
    <cellStyle name="‡ђѓћ‹ћ‚ћљ2_4П" xfId="2884"/>
    <cellStyle name="•WЏЂ_ЉO‰?—a‹?" xfId="2885"/>
    <cellStyle name="’ћѓћ‚›‰" xfId="2886"/>
    <cellStyle name="’ћѓћ‚›‰ 2" xfId="2887"/>
    <cellStyle name="’ћѓћ‚›‰ 2 2" xfId="2888"/>
    <cellStyle name="’ћѓћ‚›‰ 3" xfId="2889"/>
    <cellStyle name="" xfId="2890"/>
    <cellStyle name="" xfId="2891"/>
    <cellStyle name=" 2" xfId="2892"/>
    <cellStyle name=" 2" xfId="2893"/>
    <cellStyle name="_06.09" xfId="2894"/>
    <cellStyle name="_06.09" xfId="2895"/>
    <cellStyle name="_10 месяцев 2010 амортизация" xfId="2896"/>
    <cellStyle name="_10 месяцев 2010 амортизация" xfId="2897"/>
    <cellStyle name="_3. Пакет на ежеквартальной основе" xfId="2898"/>
    <cellStyle name="_3. Пакет на ежеквартальной основе" xfId="2899"/>
    <cellStyle name="_Бюджет 2010" xfId="2900"/>
    <cellStyle name="_Бюджет 2010" xfId="2901"/>
    <cellStyle name="_Бюджет 2010 2" xfId="2902"/>
    <cellStyle name="_Бюджет 2010 2" xfId="2903"/>
    <cellStyle name="_Бюджет 2010 3" xfId="2904"/>
    <cellStyle name="_Бюджет 2010 3" xfId="2905"/>
    <cellStyle name="_Бюджет 2010 4" xfId="2906"/>
    <cellStyle name="_Бюджет 2010 4" xfId="2907"/>
    <cellStyle name="_Бюджет 2010 5" xfId="2908"/>
    <cellStyle name="_Бюджет 2010 5" xfId="2909"/>
    <cellStyle name="_Бюджет АО АлэС_2011_2015" xfId="2910"/>
    <cellStyle name="_Бюджет АО АлэС_2011_2015" xfId="2911"/>
    <cellStyle name="_Бюджет АО АлэС_2011_2015 2" xfId="2912"/>
    <cellStyle name="_Бюджет АО АлэС_2011_2015 2" xfId="2913"/>
    <cellStyle name="_бюджет на 2009 ТЭЦ-1." xfId="2914"/>
    <cellStyle name="_бюджет на 2009 ТЭЦ-1." xfId="2915"/>
    <cellStyle name="_бюджет на 2009 ТЭЦ-1. 10" xfId="2916"/>
    <cellStyle name="_бюджет на 2009 ТЭЦ-1. 10" xfId="2917"/>
    <cellStyle name="_бюджет на 2009 ТЭЦ-1. 11" xfId="2918"/>
    <cellStyle name="_бюджет на 2009 ТЭЦ-1. 11" xfId="2919"/>
    <cellStyle name="_бюджет на 2009 ТЭЦ-1. 12" xfId="2920"/>
    <cellStyle name="_бюджет на 2009 ТЭЦ-1. 12" xfId="2921"/>
    <cellStyle name="_бюджет на 2009 ТЭЦ-1. 2" xfId="2922"/>
    <cellStyle name="_бюджет на 2009 ТЭЦ-1. 2" xfId="2923"/>
    <cellStyle name="_бюджет на 2009 ТЭЦ-1. 3" xfId="2924"/>
    <cellStyle name="_бюджет на 2009 ТЭЦ-1. 3" xfId="2925"/>
    <cellStyle name="_бюджет на 2009 ТЭЦ-1. 4" xfId="2926"/>
    <cellStyle name="_бюджет на 2009 ТЭЦ-1. 4" xfId="2927"/>
    <cellStyle name="_бюджет на 2009 ТЭЦ-1. 5" xfId="2928"/>
    <cellStyle name="_бюджет на 2009 ТЭЦ-1. 5" xfId="2929"/>
    <cellStyle name="_бюджет на 2009 ТЭЦ-1. 6" xfId="2930"/>
    <cellStyle name="_бюджет на 2009 ТЭЦ-1. 6" xfId="2931"/>
    <cellStyle name="_бюджет на 2009 ТЭЦ-1. 7" xfId="2932"/>
    <cellStyle name="_бюджет на 2009 ТЭЦ-1. 7" xfId="2933"/>
    <cellStyle name="_бюджет на 2009 ТЭЦ-1. 8" xfId="2934"/>
    <cellStyle name="_бюджет на 2009 ТЭЦ-1. 8" xfId="2935"/>
    <cellStyle name="_бюджет на 2009 ТЭЦ-1. 9" xfId="2936"/>
    <cellStyle name="_бюджет на 2009 ТЭЦ-1. 9" xfId="2937"/>
    <cellStyle name="_бюджет на 2009 ТЭЦ-1._06.10_Услуги по санобработке и вывозу мусора_2011" xfId="2938"/>
    <cellStyle name="_бюджет на 2009 ТЭЦ-1._06.10_Услуги по санобработке и вывозу мусора_2011" xfId="2939"/>
    <cellStyle name="_бюджет на 2010 ТЭЦ-1." xfId="2940"/>
    <cellStyle name="_бюджет на 2010 ТЭЦ-1." xfId="2941"/>
    <cellStyle name="_бюджет на 2010 ТЭЦ-1. 10" xfId="2942"/>
    <cellStyle name="_бюджет на 2010 ТЭЦ-1. 10" xfId="2943"/>
    <cellStyle name="_бюджет на 2010 ТЭЦ-1. 11" xfId="2944"/>
    <cellStyle name="_бюджет на 2010 ТЭЦ-1. 11" xfId="2945"/>
    <cellStyle name="_бюджет на 2010 ТЭЦ-1. 12" xfId="2946"/>
    <cellStyle name="_бюджет на 2010 ТЭЦ-1. 12" xfId="2947"/>
    <cellStyle name="_бюджет на 2010 ТЭЦ-1. 2" xfId="2948"/>
    <cellStyle name="_бюджет на 2010 ТЭЦ-1. 2" xfId="2949"/>
    <cellStyle name="_бюджет на 2010 ТЭЦ-1. 3" xfId="2950"/>
    <cellStyle name="_бюджет на 2010 ТЭЦ-1. 3" xfId="2951"/>
    <cellStyle name="_бюджет на 2010 ТЭЦ-1. 4" xfId="2952"/>
    <cellStyle name="_бюджет на 2010 ТЭЦ-1. 4" xfId="2953"/>
    <cellStyle name="_бюджет на 2010 ТЭЦ-1. 5" xfId="2954"/>
    <cellStyle name="_бюджет на 2010 ТЭЦ-1. 5" xfId="2955"/>
    <cellStyle name="_бюджет на 2010 ТЭЦ-1. 6" xfId="2956"/>
    <cellStyle name="_бюджет на 2010 ТЭЦ-1. 6" xfId="2957"/>
    <cellStyle name="_бюджет на 2010 ТЭЦ-1. 7" xfId="2958"/>
    <cellStyle name="_бюджет на 2010 ТЭЦ-1. 7" xfId="2959"/>
    <cellStyle name="_бюджет на 2010 ТЭЦ-1. 8" xfId="2960"/>
    <cellStyle name="_бюджет на 2010 ТЭЦ-1. 8" xfId="2961"/>
    <cellStyle name="_бюджет на 2010 ТЭЦ-1. 9" xfId="2962"/>
    <cellStyle name="_бюджет на 2010 ТЭЦ-1. 9" xfId="2963"/>
    <cellStyle name="_бюджет на 2010 ТЭЦ-1._06.10_Услуги по санобработке и вывозу мусора_2011" xfId="2964"/>
    <cellStyle name="_бюджет на 2010 ТЭЦ-1._06.10_Услуги по санобработке и вывозу мусора_2011" xfId="2965"/>
    <cellStyle name="_Бюджет ТЭЦ-2 проект 2010г._Наташа восстановл." xfId="2966"/>
    <cellStyle name="_Бюджет ТЭЦ-2 проект 2010г._Наташа восстановл." xfId="2967"/>
    <cellStyle name="_Бюджет ТЭЦ-2 проект 2010г._Наташа восстановл._06.10_Услуги по санобработке и вывозу мусора_2011" xfId="2968"/>
    <cellStyle name="_Бюджет ТЭЦ-2 проект 2010г._Наташа восстановл._06.10_Услуги по санобработке и вывозу мусора_2011" xfId="2969"/>
    <cellStyle name="_Бюджет ТЭЦ-2 проект 2010г._Наташа восстановл._ТЭЦ-2 Командировочные 2011.г  23.07.2010г." xfId="2970"/>
    <cellStyle name="_Бюджет ТЭЦ-2 проект 2010г._Наташа восстановл._ТЭЦ-2 Командировочные 2011.г  23.07.2010г." xfId="2971"/>
    <cellStyle name="_департаменты 9 мес" xfId="2972"/>
    <cellStyle name="_департаменты 9 мес" xfId="2973"/>
    <cellStyle name="_ежем.отчет_инвест" xfId="2974"/>
    <cellStyle name="_ежем.отчет_инвест" xfId="2975"/>
    <cellStyle name="_Ежемес.отчёт MMR_2009 Самрук-Энерго_01.10.09_last" xfId="2976"/>
    <cellStyle name="_Ежемес.отчёт MMR_2009 Самрук-Энерго_01.10.09_last" xfId="2977"/>
    <cellStyle name="_Ежемес.отчёт MMR_2009 Самрук-Энерго_october_last (1)" xfId="2978"/>
    <cellStyle name="_Ежемес.отчёт MMR_2009 Самрук-Энерго_october_last (1)" xfId="2979"/>
    <cellStyle name="_Испол бюджета 11 месяцев" xfId="2980"/>
    <cellStyle name="_Испол бюджета 11 месяцев" xfId="2981"/>
    <cellStyle name="_Испол бюджета 11 месяцев 2" xfId="2982"/>
    <cellStyle name="_Испол бюджета 11 месяцев 2" xfId="2983"/>
    <cellStyle name="_Испол. бюджета_2009г_2008." xfId="2984"/>
    <cellStyle name="_Испол. бюджета_2009г_2008." xfId="2985"/>
    <cellStyle name="_Квартальный отчет_2010 - формы для ТЭЦ-1,с комент. к разделу 7" xfId="2986"/>
    <cellStyle name="_Квартальный отчет_2010 - формы для ТЭЦ-1,с комент. к разделу 7" xfId="2987"/>
    <cellStyle name="_Копия расш. услуг по месячно 2010г. посл" xfId="2988"/>
    <cellStyle name="_Копия расш. услуг по месячно 2010г. посл" xfId="2989"/>
    <cellStyle name="_Лист15" xfId="2990"/>
    <cellStyle name="_Лист15" xfId="2991"/>
    <cellStyle name="_методика для СЭ" xfId="2992"/>
    <cellStyle name="_методика для СЭ" xfId="2993"/>
    <cellStyle name="_Оператив. отчет_2009_АО АлЭС_10.12.09_15.00" xfId="2994"/>
    <cellStyle name="_Оператив. отчет_2009_АО АлЭС_10.12.09_15.00" xfId="2995"/>
    <cellStyle name="_Помесячный транзит 2010г (1)" xfId="2996"/>
    <cellStyle name="_Помесячный транзит 2010г (1)" xfId="2997"/>
    <cellStyle name="_Помесячный транзит 2010г (1) 2" xfId="2998"/>
    <cellStyle name="_Помесячный транзит 2010г (1) 2" xfId="2999"/>
    <cellStyle name="_расчеты и расшиф.кондиционеры,газ.вода-11" xfId="3000"/>
    <cellStyle name="_расчеты и расшиф.кондиционеры,газ.вода-11" xfId="3001"/>
    <cellStyle name="_расчеты и расшиф.кондиционеры,газ.вода-11_Копия Копия РАСШИФРОВКИ ПОСЛЕДНИЙ ВАРИАН С БЮДЖЕТОМ пос верс" xfId="3002"/>
    <cellStyle name="_расчеты и расшиф.кондиционеры,газ.вода-11_Копия Копия РАСШИФРОВКИ ПОСЛЕДНИЙ ВАРИАН С БЮДЖЕТОМ пос верс" xfId="3003"/>
    <cellStyle name="_расчеты и расшиф.кондиционеры,газ.вода-11_ТЭЦ-1_БЮДЖЕТ 2011 от 20.07.10г" xfId="3004"/>
    <cellStyle name="_расчеты и расшиф.кондиционеры,газ.вода-11_ТЭЦ-1_БЮДЖЕТ 2011 от 20.07.10г" xfId="3005"/>
    <cellStyle name="_расчеты и расшиф.ст.06.10 дератизация-11" xfId="3006"/>
    <cellStyle name="_расчеты и расшиф.ст.06.10 дератизация-11" xfId="3007"/>
    <cellStyle name="_расчеты и расшиф.ст.06.10 дератизация-11_Копия Копия РАСШИФРОВКИ ПОСЛЕДНИЙ ВАРИАН С БЮДЖЕТОМ пос верс" xfId="3008"/>
    <cellStyle name="_расчеты и расшиф.ст.06.10 дератизация-11_Копия Копия РАСШИФРОВКИ ПОСЛЕДНИЙ ВАРИАН С БЮДЖЕТОМ пос верс" xfId="3009"/>
    <cellStyle name="_расчеты и расшиф.ст.06.10 дератизация-11_ТЭЦ-1_БЮДЖЕТ 2011 от 20.07.10г" xfId="3010"/>
    <cellStyle name="_расчеты и расшиф.ст.06.10 дератизация-11_ТЭЦ-1_БЮДЖЕТ 2011 от 20.07.10г" xfId="3011"/>
    <cellStyle name="_расш. услуг по месячно 2009г." xfId="3012"/>
    <cellStyle name="_расш. услуг по месячно 2009г." xfId="3013"/>
    <cellStyle name="_расш. услуг по месячно 2009г._Копия Копия РАСШИФРОВКИ ПОСЛЕДНИЙ ВАРИАН С БЮДЖЕТОМ пос верс" xfId="3014"/>
    <cellStyle name="_расш. услуг по месячно 2009г._Копия Копия РАСШИФРОВКИ ПОСЛЕДНИЙ ВАРИАН С БЮДЖЕТОМ пос верс" xfId="3015"/>
    <cellStyle name="_расш. услуг по месячно 2009г._ТЭЦ-1_БЮДЖЕТ 2011 от 20.07.10г" xfId="3016"/>
    <cellStyle name="_расш. услуг по месячно 2009г._ТЭЦ-1_БЮДЖЕТ 2011 от 20.07.10г" xfId="3017"/>
    <cellStyle name="_расш. услуг по месячно 2010г." xfId="3018"/>
    <cellStyle name="_расш. услуг по месячно 2010г." xfId="3019"/>
    <cellStyle name="_РАСШИФРОВКИ" xfId="3020"/>
    <cellStyle name="_РАСШИФРОВКИ" xfId="3021"/>
    <cellStyle name="_Расшифровки помесячно 2010 с бюджетом" xfId="3022"/>
    <cellStyle name="_Расшифровки помесячно 2010 с бюджетом" xfId="3023"/>
    <cellStyle name="_расшифровки-форма-год Вика" xfId="3024"/>
    <cellStyle name="_расшифровки-форма-год Вика" xfId="3025"/>
    <cellStyle name="_расшифровки-форма-год ст.06.09" xfId="3026"/>
    <cellStyle name="_расшифровки-форма-год ст.06.09" xfId="3027"/>
    <cellStyle name="_расшифровки-форма-год ст.06.09 (1)" xfId="3028"/>
    <cellStyle name="_расшифровки-форма-год ст.06.09 (1)" xfId="3029"/>
    <cellStyle name="_расшифровки-форма-год ст.06.09 (1) 10" xfId="3030"/>
    <cellStyle name="_расшифровки-форма-год ст.06.09 (1) 10" xfId="3031"/>
    <cellStyle name="_расшифровки-форма-год ст.06.09 (1) 11" xfId="3032"/>
    <cellStyle name="_расшифровки-форма-год ст.06.09 (1) 11" xfId="3033"/>
    <cellStyle name="_расшифровки-форма-год ст.06.09 (1) 12" xfId="3034"/>
    <cellStyle name="_расшифровки-форма-год ст.06.09 (1) 12" xfId="3035"/>
    <cellStyle name="_расшифровки-форма-год ст.06.09 (1) 2" xfId="3036"/>
    <cellStyle name="_расшифровки-форма-год ст.06.09 (1) 2" xfId="3037"/>
    <cellStyle name="_расшифровки-форма-год ст.06.09 (1) 3" xfId="3038"/>
    <cellStyle name="_расшифровки-форма-год ст.06.09 (1) 3" xfId="3039"/>
    <cellStyle name="_расшифровки-форма-год ст.06.09 (1) 4" xfId="3040"/>
    <cellStyle name="_расшифровки-форма-год ст.06.09 (1) 4" xfId="3041"/>
    <cellStyle name="_расшифровки-форма-год ст.06.09 (1) 5" xfId="3042"/>
    <cellStyle name="_расшифровки-форма-год ст.06.09 (1) 5" xfId="3043"/>
    <cellStyle name="_расшифровки-форма-год ст.06.09 (1) 6" xfId="3044"/>
    <cellStyle name="_расшифровки-форма-год ст.06.09 (1) 6" xfId="3045"/>
    <cellStyle name="_расшифровки-форма-год ст.06.09 (1) 7" xfId="3046"/>
    <cellStyle name="_расшифровки-форма-год ст.06.09 (1) 7" xfId="3047"/>
    <cellStyle name="_расшифровки-форма-год ст.06.09 (1) 8" xfId="3048"/>
    <cellStyle name="_расшифровки-форма-год ст.06.09 (1) 8" xfId="3049"/>
    <cellStyle name="_расшифровки-форма-год ст.06.09 (1) 9" xfId="3050"/>
    <cellStyle name="_расшифровки-форма-год ст.06.09 (1) 9" xfId="3051"/>
    <cellStyle name="_расшифровки-форма-год ст.06.09 (1)_06.10_Услуги по санобработке и вывозу мусора_2011" xfId="3052"/>
    <cellStyle name="_расшифровки-форма-год ст.06.09 (1)_06.10_Услуги по санобработке и вывозу мусора_2011" xfId="3053"/>
    <cellStyle name="_расшифровки-форма-год ст.06.09 10" xfId="3054"/>
    <cellStyle name="_расшифровки-форма-год ст.06.09 10" xfId="3055"/>
    <cellStyle name="_расшифровки-форма-год ст.06.09 11" xfId="3056"/>
    <cellStyle name="_расшифровки-форма-год ст.06.09 11" xfId="3057"/>
    <cellStyle name="_расшифровки-форма-год ст.06.09 12" xfId="3058"/>
    <cellStyle name="_расшифровки-форма-год ст.06.09 12" xfId="3059"/>
    <cellStyle name="_расшифровки-форма-год ст.06.09 2" xfId="3060"/>
    <cellStyle name="_расшифровки-форма-год ст.06.09 2" xfId="3061"/>
    <cellStyle name="_расшифровки-форма-год ст.06.09 3" xfId="3062"/>
    <cellStyle name="_расшифровки-форма-год ст.06.09 3" xfId="3063"/>
    <cellStyle name="_расшифровки-форма-год ст.06.09 4" xfId="3064"/>
    <cellStyle name="_расшифровки-форма-год ст.06.09 4" xfId="3065"/>
    <cellStyle name="_расшифровки-форма-год ст.06.09 5" xfId="3066"/>
    <cellStyle name="_расшифровки-форма-год ст.06.09 5" xfId="3067"/>
    <cellStyle name="_расшифровки-форма-год ст.06.09 6" xfId="3068"/>
    <cellStyle name="_расшифровки-форма-год ст.06.09 6" xfId="3069"/>
    <cellStyle name="_расшифровки-форма-год ст.06.09 7" xfId="3070"/>
    <cellStyle name="_расшифровки-форма-год ст.06.09 7" xfId="3071"/>
    <cellStyle name="_расшифровки-форма-год ст.06.09 8" xfId="3072"/>
    <cellStyle name="_расшифровки-форма-год ст.06.09 8" xfId="3073"/>
    <cellStyle name="_расшифровки-форма-год ст.06.09 9" xfId="3074"/>
    <cellStyle name="_расшифровки-форма-год ст.06.09 9" xfId="3075"/>
    <cellStyle name="_расшифровки-форма-год ст.06.09_06.10_Услуги по санобработке и вывозу мусора_2011" xfId="3076"/>
    <cellStyle name="_расшифровки-форма-год ст.06.09_06.10_Услуги по санобработке и вывозу мусора_2011" xfId="3077"/>
    <cellStyle name="_расшифровки-форма-год ТЭЦ-1" xfId="3078"/>
    <cellStyle name="_расшифровки-форма-год ТЭЦ-1" xfId="3079"/>
    <cellStyle name="_расшифровки-форма-год ТЭЦ-1 10" xfId="3080"/>
    <cellStyle name="_расшифровки-форма-год ТЭЦ-1 10" xfId="3081"/>
    <cellStyle name="_расшифровки-форма-год ТЭЦ-1 11" xfId="3082"/>
    <cellStyle name="_расшифровки-форма-год ТЭЦ-1 11" xfId="3083"/>
    <cellStyle name="_расшифровки-форма-год ТЭЦ-1 12" xfId="3084"/>
    <cellStyle name="_расшифровки-форма-год ТЭЦ-1 12" xfId="3085"/>
    <cellStyle name="_расшифровки-форма-год ТЭЦ-1 2" xfId="3086"/>
    <cellStyle name="_расшифровки-форма-год ТЭЦ-1 2" xfId="3087"/>
    <cellStyle name="_расшифровки-форма-год ТЭЦ-1 3" xfId="3088"/>
    <cellStyle name="_расшифровки-форма-год ТЭЦ-1 3" xfId="3089"/>
    <cellStyle name="_расшифровки-форма-год ТЭЦ-1 4" xfId="3090"/>
    <cellStyle name="_расшифровки-форма-год ТЭЦ-1 4" xfId="3091"/>
    <cellStyle name="_расшифровки-форма-год ТЭЦ-1 5" xfId="3092"/>
    <cellStyle name="_расшифровки-форма-год ТЭЦ-1 5" xfId="3093"/>
    <cellStyle name="_расшифровки-форма-год ТЭЦ-1 6" xfId="3094"/>
    <cellStyle name="_расшифровки-форма-год ТЭЦ-1 6" xfId="3095"/>
    <cellStyle name="_расшифровки-форма-год ТЭЦ-1 7" xfId="3096"/>
    <cellStyle name="_расшифровки-форма-год ТЭЦ-1 7" xfId="3097"/>
    <cellStyle name="_расшифровки-форма-год ТЭЦ-1 8" xfId="3098"/>
    <cellStyle name="_расшифровки-форма-год ТЭЦ-1 8" xfId="3099"/>
    <cellStyle name="_расшифровки-форма-год ТЭЦ-1 9" xfId="3100"/>
    <cellStyle name="_расшифровки-форма-год ТЭЦ-1 9" xfId="3101"/>
    <cellStyle name="_Ремонт" xfId="3102"/>
    <cellStyle name="_Ремонт" xfId="3103"/>
    <cellStyle name="_ремонт (1)" xfId="3104"/>
    <cellStyle name="_ремонт (1)" xfId="3105"/>
    <cellStyle name="_ремонт с бюдж" xfId="3106"/>
    <cellStyle name="_ремонт с бюдж" xfId="3107"/>
    <cellStyle name="_Ремонт_10 месяцев 2010 амортизация" xfId="3108"/>
    <cellStyle name="_Ремонт_10 месяцев 2010 амортизация" xfId="3109"/>
    <cellStyle name="_Ремонт_факт на 2009 под.воды- от 31.05.10" xfId="3110"/>
    <cellStyle name="_Ремонт_факт на 2009 под.воды- от 31.05.10" xfId="3111"/>
    <cellStyle name="_Ремонт_факт на 2009 под.воды- от 31.05.10 (1)" xfId="3112"/>
    <cellStyle name="_Ремонт_факт на 2009 под.воды- от 31.05.10 (1)" xfId="3113"/>
    <cellStyle name="_Ремонт_факт на 2009 под.воды- от 31.05.10 (2)" xfId="3114"/>
    <cellStyle name="_Ремонт_факт на 2009 под.воды- от 31.05.10 (2)" xfId="3115"/>
    <cellStyle name="_Ремонт_факт на 2009-2010 под.воды-10.06.10г" xfId="3116"/>
    <cellStyle name="_Ремонт_факт на 2009-2010 под.воды-10.06.10г" xfId="3117"/>
    <cellStyle name="_Ремонт_факт подпитка на 2010г." xfId="3118"/>
    <cellStyle name="_Ремонт_факт подпитка на 2010г." xfId="3119"/>
    <cellStyle name="_Ремонт_ХЦ подпитка за 9мес." xfId="3120"/>
    <cellStyle name="_Ремонт_ХЦ подпитка за 9мес." xfId="3121"/>
    <cellStyle name="_ст.01.05ТТЦ" xfId="3122"/>
    <cellStyle name="_ст.01.05ТТЦ" xfId="3123"/>
    <cellStyle name="_ст.01.05ТТЦ_Копия Копия РАСШИФРОВКИ ПОСЛЕДНИЙ ВАРИАН С БЮДЖЕТОМ пос верс" xfId="3124"/>
    <cellStyle name="_ст.01.05ТТЦ_Копия Копия РАСШИФРОВКИ ПОСЛЕДНИЙ ВАРИАН С БЮДЖЕТОМ пос верс" xfId="3125"/>
    <cellStyle name="_ст.01.05ТТЦ_ТЭЦ-1_БЮДЖЕТ 2011 от 20.07.10г" xfId="3126"/>
    <cellStyle name="_ст.01.05ТТЦ_ТЭЦ-1_БЮДЖЕТ 2011 от 20.07.10г" xfId="3127"/>
    <cellStyle name="_ст.06.10 вневед." xfId="3128"/>
    <cellStyle name="_ст.06.10 вневед." xfId="3129"/>
    <cellStyle name="_ст.06.10 вневед._Копия Копия РАСШИФРОВКИ ПОСЛЕДНИЙ ВАРИАН С БЮДЖЕТОМ пос верс" xfId="3130"/>
    <cellStyle name="_ст.06.10 вневед._Копия Копия РАСШИФРОВКИ ПОСЛЕДНИЙ ВАРИАН С БЮДЖЕТОМ пос верс" xfId="3131"/>
    <cellStyle name="_ст.06.10 вневед._ТЭЦ-1_БЮДЖЕТ 2011 от 20.07.10г" xfId="3132"/>
    <cellStyle name="_ст.06.10 вневед._ТЭЦ-1_БЮДЖЕТ 2011 от 20.07.10г" xfId="3133"/>
    <cellStyle name="_тепло" xfId="3134"/>
    <cellStyle name="_тепло" xfId="3135"/>
    <cellStyle name="_Топливо 2010" xfId="3136"/>
    <cellStyle name="_Топливо 2010" xfId="3137"/>
    <cellStyle name="_ТЭЦ-1подпитка 2010 для арем новая вода (1)" xfId="3138"/>
    <cellStyle name="_ТЭЦ-1подпитка 2010 для арем новая вода (1)" xfId="3139"/>
    <cellStyle name="_факт на 2009 под.воды- от 31.05.10" xfId="3140"/>
    <cellStyle name="_факт на 2009 под.воды- от 31.05.10" xfId="3141"/>
    <cellStyle name="_факт на 2009 под.воды- от 31.05.10 (1)" xfId="3142"/>
    <cellStyle name="_факт на 2009 под.воды- от 31.05.10 (1)" xfId="3143"/>
    <cellStyle name="_факт на 2009 под.воды- от 31.05.10 (2)" xfId="3144"/>
    <cellStyle name="_факт на 2009 под.воды- от 31.05.10 (2)" xfId="3145"/>
    <cellStyle name="_факт на 2009 под.воды-от 25.05.10 (1)" xfId="3146"/>
    <cellStyle name="_факт на 2009 под.воды-от 25.05.10 (1)" xfId="3147"/>
    <cellStyle name="_факт на 2009 под.воды-от 25.05.10 (1)_10 месяцев 2010 амортизация" xfId="3148"/>
    <cellStyle name="_факт на 2009 под.воды-от 25.05.10 (1)_10 месяцев 2010 амортизация" xfId="3149"/>
    <cellStyle name="_факт на 2009 под.воды-от 25.05.10 (1)_факт на 2009 под.воды- от 31.05.10" xfId="3150"/>
    <cellStyle name="_факт на 2009 под.воды-от 25.05.10 (1)_факт на 2009 под.воды- от 31.05.10" xfId="3151"/>
    <cellStyle name="_факт на 2009 под.воды-от 25.05.10 (1)_факт на 2009 под.воды- от 31.05.10 (1)" xfId="3152"/>
    <cellStyle name="_факт на 2009 под.воды-от 25.05.10 (1)_факт на 2009 под.воды- от 31.05.10 (1)" xfId="3153"/>
    <cellStyle name="_факт на 2009 под.воды-от 25.05.10 (1)_факт на 2009 под.воды- от 31.05.10 (2)" xfId="3154"/>
    <cellStyle name="_факт на 2009 под.воды-от 25.05.10 (1)_факт на 2009 под.воды- от 31.05.10 (2)" xfId="3155"/>
    <cellStyle name="_факт на 2009 под.воды-от 25.05.10 (1)_факт на 2009-2010 под.воды-10.06.10г" xfId="3156"/>
    <cellStyle name="_факт на 2009 под.воды-от 25.05.10 (1)_факт на 2009-2010 под.воды-10.06.10г" xfId="3157"/>
    <cellStyle name="_факт на 2009 под.воды-от 25.05.10 (1)_ХЦ подпитка за 9мес." xfId="3158"/>
    <cellStyle name="_факт на 2009 под.воды-от 25.05.10 (1)_ХЦ подпитка за 9мес." xfId="3159"/>
    <cellStyle name="_факт на 2009-2010 под.воды-10.06.10г" xfId="3160"/>
    <cellStyle name="_факт на 2009-2010 под.воды-10.06.10г" xfId="3161"/>
    <cellStyle name="_факт подпитка на 2010г." xfId="3162"/>
    <cellStyle name="_факт подпитка на 2010г." xfId="3163"/>
    <cellStyle name="_Форма бюджета 0106" xfId="3164"/>
    <cellStyle name="_Форма бюджета 0106" xfId="3165"/>
    <cellStyle name="_Форма бюджета 0106 10" xfId="3166"/>
    <cellStyle name="_Форма бюджета 0106 10" xfId="3167"/>
    <cellStyle name="_Форма бюджета 0106 11" xfId="3168"/>
    <cellStyle name="_Форма бюджета 0106 11" xfId="3169"/>
    <cellStyle name="_Форма бюджета 0106 12" xfId="3170"/>
    <cellStyle name="_Форма бюджета 0106 12" xfId="3171"/>
    <cellStyle name="_Форма бюджета 0106 2" xfId="3172"/>
    <cellStyle name="_Форма бюджета 0106 2" xfId="3173"/>
    <cellStyle name="_Форма бюджета 0106 3" xfId="3174"/>
    <cellStyle name="_Форма бюджета 0106 3" xfId="3175"/>
    <cellStyle name="_Форма бюджета 0106 4" xfId="3176"/>
    <cellStyle name="_Форма бюджета 0106 4" xfId="3177"/>
    <cellStyle name="_Форма бюджета 0106 5" xfId="3178"/>
    <cellStyle name="_Форма бюджета 0106 5" xfId="3179"/>
    <cellStyle name="_Форма бюджета 0106 6" xfId="3180"/>
    <cellStyle name="_Форма бюджета 0106 6" xfId="3181"/>
    <cellStyle name="_Форма бюджета 0106 7" xfId="3182"/>
    <cellStyle name="_Форма бюджета 0106 7" xfId="3183"/>
    <cellStyle name="_Форма бюджета 0106 8" xfId="3184"/>
    <cellStyle name="_Форма бюджета 0106 8" xfId="3185"/>
    <cellStyle name="_Форма бюджета 0106 9" xfId="3186"/>
    <cellStyle name="_Форма бюджета 0106 9" xfId="3187"/>
    <cellStyle name="_Формы бюдж АО АлЭС_2010 для конс." xfId="3188"/>
    <cellStyle name="_Формы бюдж АО АлЭС_2010 для конс." xfId="3189"/>
    <cellStyle name="_Формы бюдж АО АлЭС_2010_01 09 09" xfId="3190"/>
    <cellStyle name="_Формы бюдж АО АлЭС_2010_01 09 09" xfId="3191"/>
    <cellStyle name="_Формы бюдж АО АлЭС_2010_01 09 09 2" xfId="3192"/>
    <cellStyle name="_Формы бюдж АО АлЭС_2010_01 09 09 2" xfId="3193"/>
    <cellStyle name="_Формы по корректир. бюдж. АО АлЭС_2010_02.02.10" xfId="3194"/>
    <cellStyle name="_Формы по корректир. бюдж. АО АлЭС_2010_02.02.10" xfId="3195"/>
    <cellStyle name="_Формы по корректир. бюдж. АО АлЭС_2010_02.02.10 2" xfId="3196"/>
    <cellStyle name="_Формы по корректир. бюдж. АО АлЭС_2010_02.02.10 2" xfId="3197"/>
    <cellStyle name="_Формы по корректир. бюдж. АО АлЭС_2010_last" xfId="3198"/>
    <cellStyle name="_Формы по корректир. бюдж. АО АлЭС_2010_last" xfId="3199"/>
    <cellStyle name="_Формы по корректир. бюдж. АО АлЭС_2010_last 2" xfId="3200"/>
    <cellStyle name="_Формы по корректир. бюдж. АО АлЭС_2010_last 2" xfId="3201"/>
    <cellStyle name="_ХЦ подпитка за 9мес." xfId="3202"/>
    <cellStyle name="_ХЦ подпитка за 9мес." xfId="3203"/>
    <cellStyle name="_Шаблон_2011" xfId="3204"/>
    <cellStyle name="_Шаблон_2011" xfId="3205"/>
    <cellStyle name="_эксп." xfId="3206"/>
    <cellStyle name="_эксп." xfId="3207"/>
    <cellStyle name="_эксп. 10" xfId="3208"/>
    <cellStyle name="_эксп. 10" xfId="3209"/>
    <cellStyle name="_эксп. 11" xfId="3210"/>
    <cellStyle name="_эксп. 11" xfId="3211"/>
    <cellStyle name="_эксп. 12" xfId="3212"/>
    <cellStyle name="_эксп. 12" xfId="3213"/>
    <cellStyle name="_эксп. 2" xfId="3214"/>
    <cellStyle name="_эксп. 2" xfId="3215"/>
    <cellStyle name="_эксп. 3" xfId="3216"/>
    <cellStyle name="_эксп. 3" xfId="3217"/>
    <cellStyle name="_эксп. 4" xfId="3218"/>
    <cellStyle name="_эксп. 4" xfId="3219"/>
    <cellStyle name="_эксп. 5" xfId="3220"/>
    <cellStyle name="_эксп. 5" xfId="3221"/>
    <cellStyle name="_эксп. 6" xfId="3222"/>
    <cellStyle name="_эксп. 6" xfId="3223"/>
    <cellStyle name="_эксп. 7" xfId="3224"/>
    <cellStyle name="_эксп. 7" xfId="3225"/>
    <cellStyle name="_эксп. 8" xfId="3226"/>
    <cellStyle name="_эксп. 8" xfId="3227"/>
    <cellStyle name="_эксп. 9" xfId="3228"/>
    <cellStyle name="_эксп. 9" xfId="3229"/>
    <cellStyle name="_эксп._06.10_Услуги по санобработке и вывозу мусора_2011" xfId="3230"/>
    <cellStyle name="_эксп._06.10_Услуги по санобработке и вывозу мусора_2011" xfId="3231"/>
    <cellStyle name="_яяяПомесячный баланс на 2010г(1.03.10) 4 762" xfId="3232"/>
    <cellStyle name="_яяяПомесячный баланс на 2010г(1.03.10) 4 762" xfId="3233"/>
    <cellStyle name="_яяяПомесячный баланс на 2010г(1.03.10) 4 762 2" xfId="3234"/>
    <cellStyle name="_яяяПомесячный баланс на 2010г(1.03.10) 4 762 2" xfId="3235"/>
    <cellStyle name="_яяяПомесячный баланс на 2010г(1.03.10) 4 762 2 2" xfId="3236"/>
    <cellStyle name="_яяяПомесячный баланс на 2010г(1.03.10) 4 762 2 2" xfId="3237"/>
    <cellStyle name="_яяяПомесячный баланс на 2010г(1.03.10) 4 762 2 3" xfId="3238"/>
    <cellStyle name="_яяяПомесячный баланс на 2010г(1.03.10) 4 762 2 3" xfId="3239"/>
    <cellStyle name="_яяяПомесячный баланс на 2010г(1.03.10) 4 762 2 4" xfId="3240"/>
    <cellStyle name="_яяяПомесячный баланс на 2010г(1.03.10) 4 762 2 4" xfId="3241"/>
    <cellStyle name="_яяяПомесячный баланс на 2010г(1.03.10) 4 762 2 5" xfId="3242"/>
    <cellStyle name="_яяяПомесячный баланс на 2010г(1.03.10) 4 762 2 5" xfId="3243"/>
    <cellStyle name="_яяяПомесячный баланс на 2010г(1.03.10) 4 762 3" xfId="3244"/>
    <cellStyle name="_яяяПомесячный баланс на 2010г(1.03.10) 4 762 3" xfId="3245"/>
    <cellStyle name="_яяяПомесячный баланс на 2010г(1.03.10) 4 762_Копия Копия РАСШИФРОВКИ ПОСЛЕДНИЙ ВАРИАН С БЮДЖЕТОМ пос верс" xfId="3246"/>
    <cellStyle name="_яяяПомесячный баланс на 2010г(1.03.10) 4 762_Копия Копия РАСШИФРОВКИ ПОСЛЕДНИЙ ВАРИАН С БЮДЖЕТОМ пос верс" xfId="3247"/>
    <cellStyle name="_яяяПомесячный баланс на 2010г(1.03.10) 4 762_ТЭЦ-1_БЮДЖЕТ 2011 от 20.07.10г" xfId="3248"/>
    <cellStyle name="_яяяПомесячный баланс на 2010г(1.03.10) 4 762_ТЭЦ-1_БЮДЖЕТ 2011 от 20.07.10г" xfId="3249"/>
    <cellStyle name="" xfId="3250"/>
    <cellStyle name="" xfId="3251"/>
    <cellStyle name=" 2" xfId="3252"/>
    <cellStyle name=" 2" xfId="3253"/>
    <cellStyle name="_06.09" xfId="3254"/>
    <cellStyle name="_06.09" xfId="3255"/>
    <cellStyle name="_10 месяцев 2010 амортизация" xfId="3256"/>
    <cellStyle name="_10 месяцев 2010 амортизация" xfId="3257"/>
    <cellStyle name="_3. Пакет на ежеквартальной основе" xfId="3258"/>
    <cellStyle name="_3. Пакет на ежеквартальной основе" xfId="3259"/>
    <cellStyle name="_Бюджет 2010" xfId="3260"/>
    <cellStyle name="_Бюджет 2010" xfId="3261"/>
    <cellStyle name="_Бюджет 2010 2" xfId="3262"/>
    <cellStyle name="_Бюджет 2010 2" xfId="3263"/>
    <cellStyle name="_Бюджет 2010 3" xfId="3264"/>
    <cellStyle name="_Бюджет 2010 3" xfId="3265"/>
    <cellStyle name="_Бюджет 2010 4" xfId="3266"/>
    <cellStyle name="_Бюджет 2010 4" xfId="3267"/>
    <cellStyle name="_Бюджет 2010 5" xfId="3268"/>
    <cellStyle name="_Бюджет 2010 5" xfId="3269"/>
    <cellStyle name="_Бюджет АО АлэС_2011_2015" xfId="3270"/>
    <cellStyle name="_Бюджет АО АлэС_2011_2015" xfId="3271"/>
    <cellStyle name="_Бюджет АО АлэС_2011_2015 2" xfId="3272"/>
    <cellStyle name="_Бюджет АО АлэС_2011_2015 2" xfId="3273"/>
    <cellStyle name="_бюджет на 2009 ТЭЦ-1." xfId="3274"/>
    <cellStyle name="_бюджет на 2009 ТЭЦ-1." xfId="3275"/>
    <cellStyle name="_бюджет на 2009 ТЭЦ-1. 10" xfId="3276"/>
    <cellStyle name="_бюджет на 2009 ТЭЦ-1. 10" xfId="3277"/>
    <cellStyle name="_бюджет на 2009 ТЭЦ-1. 11" xfId="3278"/>
    <cellStyle name="_бюджет на 2009 ТЭЦ-1. 11" xfId="3279"/>
    <cellStyle name="_бюджет на 2009 ТЭЦ-1. 12" xfId="3280"/>
    <cellStyle name="_бюджет на 2009 ТЭЦ-1. 12" xfId="3281"/>
    <cellStyle name="_бюджет на 2009 ТЭЦ-1. 2" xfId="3282"/>
    <cellStyle name="_бюджет на 2009 ТЭЦ-1. 2" xfId="3283"/>
    <cellStyle name="_бюджет на 2009 ТЭЦ-1. 3" xfId="3284"/>
    <cellStyle name="_бюджет на 2009 ТЭЦ-1. 3" xfId="3285"/>
    <cellStyle name="_бюджет на 2009 ТЭЦ-1. 4" xfId="3286"/>
    <cellStyle name="_бюджет на 2009 ТЭЦ-1. 4" xfId="3287"/>
    <cellStyle name="_бюджет на 2009 ТЭЦ-1. 5" xfId="3288"/>
    <cellStyle name="_бюджет на 2009 ТЭЦ-1. 5" xfId="3289"/>
    <cellStyle name="_бюджет на 2009 ТЭЦ-1. 6" xfId="3290"/>
    <cellStyle name="_бюджет на 2009 ТЭЦ-1. 6" xfId="3291"/>
    <cellStyle name="_бюджет на 2009 ТЭЦ-1. 7" xfId="3292"/>
    <cellStyle name="_бюджет на 2009 ТЭЦ-1. 7" xfId="3293"/>
    <cellStyle name="_бюджет на 2009 ТЭЦ-1. 8" xfId="3294"/>
    <cellStyle name="_бюджет на 2009 ТЭЦ-1. 8" xfId="3295"/>
    <cellStyle name="_бюджет на 2009 ТЭЦ-1. 9" xfId="3296"/>
    <cellStyle name="_бюджет на 2009 ТЭЦ-1. 9" xfId="3297"/>
    <cellStyle name="_бюджет на 2009 ТЭЦ-1._06.10_Услуги по санобработке и вывозу мусора_2011" xfId="3298"/>
    <cellStyle name="_бюджет на 2009 ТЭЦ-1._06.10_Услуги по санобработке и вывозу мусора_2011" xfId="3299"/>
    <cellStyle name="_бюджет на 2010 ТЭЦ-1." xfId="3300"/>
    <cellStyle name="_бюджет на 2010 ТЭЦ-1." xfId="3301"/>
    <cellStyle name="_бюджет на 2010 ТЭЦ-1. 10" xfId="3302"/>
    <cellStyle name="_бюджет на 2010 ТЭЦ-1. 10" xfId="3303"/>
    <cellStyle name="_бюджет на 2010 ТЭЦ-1. 11" xfId="3304"/>
    <cellStyle name="_бюджет на 2010 ТЭЦ-1. 11" xfId="3305"/>
    <cellStyle name="_бюджет на 2010 ТЭЦ-1. 12" xfId="3306"/>
    <cellStyle name="_бюджет на 2010 ТЭЦ-1. 12" xfId="3307"/>
    <cellStyle name="_бюджет на 2010 ТЭЦ-1. 2" xfId="3308"/>
    <cellStyle name="_бюджет на 2010 ТЭЦ-1. 2" xfId="3309"/>
    <cellStyle name="_бюджет на 2010 ТЭЦ-1. 3" xfId="3310"/>
    <cellStyle name="_бюджет на 2010 ТЭЦ-1. 3" xfId="3311"/>
    <cellStyle name="_бюджет на 2010 ТЭЦ-1. 4" xfId="3312"/>
    <cellStyle name="_бюджет на 2010 ТЭЦ-1. 4" xfId="3313"/>
    <cellStyle name="_бюджет на 2010 ТЭЦ-1. 5" xfId="3314"/>
    <cellStyle name="_бюджет на 2010 ТЭЦ-1. 5" xfId="3315"/>
    <cellStyle name="_бюджет на 2010 ТЭЦ-1. 6" xfId="3316"/>
    <cellStyle name="_бюджет на 2010 ТЭЦ-1. 6" xfId="3317"/>
    <cellStyle name="_бюджет на 2010 ТЭЦ-1. 7" xfId="3318"/>
    <cellStyle name="_бюджет на 2010 ТЭЦ-1. 7" xfId="3319"/>
    <cellStyle name="_бюджет на 2010 ТЭЦ-1. 8" xfId="3320"/>
    <cellStyle name="_бюджет на 2010 ТЭЦ-1. 8" xfId="3321"/>
    <cellStyle name="_бюджет на 2010 ТЭЦ-1. 9" xfId="3322"/>
    <cellStyle name="_бюджет на 2010 ТЭЦ-1. 9" xfId="3323"/>
    <cellStyle name="_бюджет на 2010 ТЭЦ-1._06.10_Услуги по санобработке и вывозу мусора_2011" xfId="3324"/>
    <cellStyle name="_бюджет на 2010 ТЭЦ-1._06.10_Услуги по санобработке и вывозу мусора_2011" xfId="3325"/>
    <cellStyle name="_Бюджет ТЭЦ-2 проект 2010г._Наташа восстановл." xfId="3326"/>
    <cellStyle name="_Бюджет ТЭЦ-2 проект 2010г._Наташа восстановл." xfId="3327"/>
    <cellStyle name="_Бюджет ТЭЦ-2 проект 2010г._Наташа восстановл._06.10_Услуги по санобработке и вывозу мусора_2011" xfId="3328"/>
    <cellStyle name="_Бюджет ТЭЦ-2 проект 2010г._Наташа восстановл._06.10_Услуги по санобработке и вывозу мусора_2011" xfId="3329"/>
    <cellStyle name="_Бюджет ТЭЦ-2 проект 2010г._Наташа восстановл._ТЭЦ-2 Командировочные 2011.г  23.07.2010г." xfId="3330"/>
    <cellStyle name="_Бюджет ТЭЦ-2 проект 2010г._Наташа восстановл._ТЭЦ-2 Командировочные 2011.г  23.07.2010г." xfId="3331"/>
    <cellStyle name="_департаменты 9 мес" xfId="3332"/>
    <cellStyle name="_департаменты 9 мес" xfId="3333"/>
    <cellStyle name="_ежем.отчет_инвест" xfId="3334"/>
    <cellStyle name="_ежем.отчет_инвест" xfId="3335"/>
    <cellStyle name="_Ежемес.отчёт MMR_2009 Самрук-Энерго_01.10.09_last" xfId="3336"/>
    <cellStyle name="_Ежемес.отчёт MMR_2009 Самрук-Энерго_01.10.09_last" xfId="3337"/>
    <cellStyle name="_Ежемес.отчёт MMR_2009 Самрук-Энерго_october_last (1)" xfId="3338"/>
    <cellStyle name="_Ежемес.отчёт MMR_2009 Самрук-Энерго_october_last (1)" xfId="3339"/>
    <cellStyle name="_Испол бюджета 11 месяцев" xfId="3340"/>
    <cellStyle name="_Испол бюджета 11 месяцев" xfId="3341"/>
    <cellStyle name="_Испол бюджета 11 месяцев 2" xfId="3342"/>
    <cellStyle name="_Испол бюджета 11 месяцев 2" xfId="3343"/>
    <cellStyle name="_Испол. бюджета_2009г_2008." xfId="3344"/>
    <cellStyle name="_Испол. бюджета_2009г_2008." xfId="3345"/>
    <cellStyle name="_Квартальный отчет_2010 - формы для ТЭЦ-1,с комент. к разделу 7" xfId="3346"/>
    <cellStyle name="_Квартальный отчет_2010 - формы для ТЭЦ-1,с комент. к разделу 7" xfId="3347"/>
    <cellStyle name="_Копия расш. услуг по месячно 2010г. посл" xfId="3348"/>
    <cellStyle name="_Копия расш. услуг по месячно 2010г. посл" xfId="3349"/>
    <cellStyle name="_Лист15" xfId="3350"/>
    <cellStyle name="_Лист15" xfId="3351"/>
    <cellStyle name="_методика для СЭ" xfId="3352"/>
    <cellStyle name="_методика для СЭ" xfId="3353"/>
    <cellStyle name="_Оператив. отчет_2009_АО АлЭС_10.12.09_15.00" xfId="3354"/>
    <cellStyle name="_Оператив. отчет_2009_АО АлЭС_10.12.09_15.00" xfId="3355"/>
    <cellStyle name="_Помесячный транзит 2010г (1)" xfId="3356"/>
    <cellStyle name="_Помесячный транзит 2010г (1)" xfId="3357"/>
    <cellStyle name="_Помесячный транзит 2010г (1) 2" xfId="3358"/>
    <cellStyle name="_Помесячный транзит 2010г (1) 2" xfId="3359"/>
    <cellStyle name="_расчеты и расшиф.кондиционеры,газ.вода-11" xfId="3360"/>
    <cellStyle name="_расчеты и расшиф.кондиционеры,газ.вода-11" xfId="3361"/>
    <cellStyle name="_расчеты и расшиф.кондиционеры,газ.вода-11_Копия Копия РАСШИФРОВКИ ПОСЛЕДНИЙ ВАРИАН С БЮДЖЕТОМ пос верс" xfId="3362"/>
    <cellStyle name="_расчеты и расшиф.кондиционеры,газ.вода-11_Копия Копия РАСШИФРОВКИ ПОСЛЕДНИЙ ВАРИАН С БЮДЖЕТОМ пос верс" xfId="3363"/>
    <cellStyle name="_расчеты и расшиф.кондиционеры,газ.вода-11_ТЭЦ-1_БЮДЖЕТ 2011 от 20.07.10г" xfId="3364"/>
    <cellStyle name="_расчеты и расшиф.кондиционеры,газ.вода-11_ТЭЦ-1_БЮДЖЕТ 2011 от 20.07.10г" xfId="3365"/>
    <cellStyle name="_расчеты и расшиф.ст.06.10 дератизация-11" xfId="3366"/>
    <cellStyle name="_расчеты и расшиф.ст.06.10 дератизация-11" xfId="3367"/>
    <cellStyle name="_расчеты и расшиф.ст.06.10 дератизация-11_Копия Копия РАСШИФРОВКИ ПОСЛЕДНИЙ ВАРИАН С БЮДЖЕТОМ пос верс" xfId="3368"/>
    <cellStyle name="_расчеты и расшиф.ст.06.10 дератизация-11_Копия Копия РАСШИФРОВКИ ПОСЛЕДНИЙ ВАРИАН С БЮДЖЕТОМ пос верс" xfId="3369"/>
    <cellStyle name="_расчеты и расшиф.ст.06.10 дератизация-11_ТЭЦ-1_БЮДЖЕТ 2011 от 20.07.10г" xfId="3370"/>
    <cellStyle name="_расчеты и расшиф.ст.06.10 дератизация-11_ТЭЦ-1_БЮДЖЕТ 2011 от 20.07.10г" xfId="3371"/>
    <cellStyle name="_расш. услуг по месячно 2009г." xfId="3372"/>
    <cellStyle name="_расш. услуг по месячно 2009г." xfId="3373"/>
    <cellStyle name="_расш. услуг по месячно 2009г._Копия Копия РАСШИФРОВКИ ПОСЛЕДНИЙ ВАРИАН С БЮДЖЕТОМ пос верс" xfId="3374"/>
    <cellStyle name="_расш. услуг по месячно 2009г._Копия Копия РАСШИФРОВКИ ПОСЛЕДНИЙ ВАРИАН С БЮДЖЕТОМ пос верс" xfId="3375"/>
    <cellStyle name="_расш. услуг по месячно 2009г._ТЭЦ-1_БЮДЖЕТ 2011 от 20.07.10г" xfId="3376"/>
    <cellStyle name="_расш. услуг по месячно 2009г._ТЭЦ-1_БЮДЖЕТ 2011 от 20.07.10г" xfId="3377"/>
    <cellStyle name="_расш. услуг по месячно 2010г." xfId="3378"/>
    <cellStyle name="_расш. услуг по месячно 2010г." xfId="3379"/>
    <cellStyle name="_РАСШИФРОВКИ" xfId="3380"/>
    <cellStyle name="_РАСШИФРОВКИ" xfId="3381"/>
    <cellStyle name="_Расшифровки помесячно 2010 с бюджетом" xfId="3382"/>
    <cellStyle name="_Расшифровки помесячно 2010 с бюджетом" xfId="3383"/>
    <cellStyle name="_расшифровки-форма-год Вика" xfId="3384"/>
    <cellStyle name="_расшифровки-форма-год Вика" xfId="3385"/>
    <cellStyle name="_расшифровки-форма-год ст.06.09" xfId="3386"/>
    <cellStyle name="_расшифровки-форма-год ст.06.09" xfId="3387"/>
    <cellStyle name="_расшифровки-форма-год ст.06.09 (1)" xfId="3388"/>
    <cellStyle name="_расшифровки-форма-год ст.06.09 (1)" xfId="3389"/>
    <cellStyle name="_расшифровки-форма-год ст.06.09 (1) 10" xfId="3390"/>
    <cellStyle name="_расшифровки-форма-год ст.06.09 (1) 10" xfId="3391"/>
    <cellStyle name="_расшифровки-форма-год ст.06.09 (1) 11" xfId="3392"/>
    <cellStyle name="_расшифровки-форма-год ст.06.09 (1) 11" xfId="3393"/>
    <cellStyle name="_расшифровки-форма-год ст.06.09 (1) 12" xfId="3394"/>
    <cellStyle name="_расшифровки-форма-год ст.06.09 (1) 12" xfId="3395"/>
    <cellStyle name="_расшифровки-форма-год ст.06.09 (1) 2" xfId="3396"/>
    <cellStyle name="_расшифровки-форма-год ст.06.09 (1) 2" xfId="3397"/>
    <cellStyle name="_расшифровки-форма-год ст.06.09 (1) 3" xfId="3398"/>
    <cellStyle name="_расшифровки-форма-год ст.06.09 (1) 3" xfId="3399"/>
    <cellStyle name="_расшифровки-форма-год ст.06.09 (1) 4" xfId="3400"/>
    <cellStyle name="_расшифровки-форма-год ст.06.09 (1) 4" xfId="3401"/>
    <cellStyle name="_расшифровки-форма-год ст.06.09 (1) 5" xfId="3402"/>
    <cellStyle name="_расшифровки-форма-год ст.06.09 (1) 5" xfId="3403"/>
    <cellStyle name="_расшифровки-форма-год ст.06.09 (1) 6" xfId="3404"/>
    <cellStyle name="_расшифровки-форма-год ст.06.09 (1) 6" xfId="3405"/>
    <cellStyle name="_расшифровки-форма-год ст.06.09 (1) 7" xfId="3406"/>
    <cellStyle name="_расшифровки-форма-год ст.06.09 (1) 7" xfId="3407"/>
    <cellStyle name="_расшифровки-форма-год ст.06.09 (1) 8" xfId="3408"/>
    <cellStyle name="_расшифровки-форма-год ст.06.09 (1) 8" xfId="3409"/>
    <cellStyle name="_расшифровки-форма-год ст.06.09 (1) 9" xfId="3410"/>
    <cellStyle name="_расшифровки-форма-год ст.06.09 (1) 9" xfId="3411"/>
    <cellStyle name="_расшифровки-форма-год ст.06.09 (1)_06.10_Услуги по санобработке и вывозу мусора_2011" xfId="3412"/>
    <cellStyle name="_расшифровки-форма-год ст.06.09 (1)_06.10_Услуги по санобработке и вывозу мусора_2011" xfId="3413"/>
    <cellStyle name="_расшифровки-форма-год ст.06.09 10" xfId="3414"/>
    <cellStyle name="_расшифровки-форма-год ст.06.09 10" xfId="3415"/>
    <cellStyle name="_расшифровки-форма-год ст.06.09 11" xfId="3416"/>
    <cellStyle name="_расшифровки-форма-год ст.06.09 11" xfId="3417"/>
    <cellStyle name="_расшифровки-форма-год ст.06.09 12" xfId="3418"/>
    <cellStyle name="_расшифровки-форма-год ст.06.09 12" xfId="3419"/>
    <cellStyle name="_расшифровки-форма-год ст.06.09 2" xfId="3420"/>
    <cellStyle name="_расшифровки-форма-год ст.06.09 2" xfId="3421"/>
    <cellStyle name="_расшифровки-форма-год ст.06.09 3" xfId="3422"/>
    <cellStyle name="_расшифровки-форма-год ст.06.09 3" xfId="3423"/>
    <cellStyle name="_расшифровки-форма-год ст.06.09 4" xfId="3424"/>
    <cellStyle name="_расшифровки-форма-год ст.06.09 4" xfId="3425"/>
    <cellStyle name="_расшифровки-форма-год ст.06.09 5" xfId="3426"/>
    <cellStyle name="_расшифровки-форма-год ст.06.09 5" xfId="3427"/>
    <cellStyle name="_расшифровки-форма-год ст.06.09 6" xfId="3428"/>
    <cellStyle name="_расшифровки-форма-год ст.06.09 6" xfId="3429"/>
    <cellStyle name="_расшифровки-форма-год ст.06.09 7" xfId="3430"/>
    <cellStyle name="_расшифровки-форма-год ст.06.09 7" xfId="3431"/>
    <cellStyle name="_расшифровки-форма-год ст.06.09 8" xfId="3432"/>
    <cellStyle name="_расшифровки-форма-год ст.06.09 8" xfId="3433"/>
    <cellStyle name="_расшифровки-форма-год ст.06.09 9" xfId="3434"/>
    <cellStyle name="_расшифровки-форма-год ст.06.09 9" xfId="3435"/>
    <cellStyle name="_расшифровки-форма-год ст.06.09_06.10_Услуги по санобработке и вывозу мусора_2011" xfId="3436"/>
    <cellStyle name="_расшифровки-форма-год ст.06.09_06.10_Услуги по санобработке и вывозу мусора_2011" xfId="3437"/>
    <cellStyle name="_расшифровки-форма-год ТЭЦ-1" xfId="3438"/>
    <cellStyle name="_расшифровки-форма-год ТЭЦ-1" xfId="3439"/>
    <cellStyle name="_расшифровки-форма-год ТЭЦ-1 10" xfId="3440"/>
    <cellStyle name="_расшифровки-форма-год ТЭЦ-1 10" xfId="3441"/>
    <cellStyle name="_расшифровки-форма-год ТЭЦ-1 11" xfId="3442"/>
    <cellStyle name="_расшифровки-форма-год ТЭЦ-1 11" xfId="3443"/>
    <cellStyle name="_расшифровки-форма-год ТЭЦ-1 12" xfId="3444"/>
    <cellStyle name="_расшифровки-форма-год ТЭЦ-1 12" xfId="3445"/>
    <cellStyle name="_расшифровки-форма-год ТЭЦ-1 2" xfId="3446"/>
    <cellStyle name="_расшифровки-форма-год ТЭЦ-1 2" xfId="3447"/>
    <cellStyle name="_расшифровки-форма-год ТЭЦ-1 3" xfId="3448"/>
    <cellStyle name="_расшифровки-форма-год ТЭЦ-1 3" xfId="3449"/>
    <cellStyle name="_расшифровки-форма-год ТЭЦ-1 4" xfId="3450"/>
    <cellStyle name="_расшифровки-форма-год ТЭЦ-1 4" xfId="3451"/>
    <cellStyle name="_расшифровки-форма-год ТЭЦ-1 5" xfId="3452"/>
    <cellStyle name="_расшифровки-форма-год ТЭЦ-1 5" xfId="3453"/>
    <cellStyle name="_расшифровки-форма-год ТЭЦ-1 6" xfId="3454"/>
    <cellStyle name="_расшифровки-форма-год ТЭЦ-1 6" xfId="3455"/>
    <cellStyle name="_расшифровки-форма-год ТЭЦ-1 7" xfId="3456"/>
    <cellStyle name="_расшифровки-форма-год ТЭЦ-1 7" xfId="3457"/>
    <cellStyle name="_расшифровки-форма-год ТЭЦ-1 8" xfId="3458"/>
    <cellStyle name="_расшифровки-форма-год ТЭЦ-1 8" xfId="3459"/>
    <cellStyle name="_расшифровки-форма-год ТЭЦ-1 9" xfId="3460"/>
    <cellStyle name="_расшифровки-форма-год ТЭЦ-1 9" xfId="3461"/>
    <cellStyle name="_Ремонт" xfId="3462"/>
    <cellStyle name="_Ремонт" xfId="3463"/>
    <cellStyle name="_ремонт (1)" xfId="3464"/>
    <cellStyle name="_ремонт (1)" xfId="3465"/>
    <cellStyle name="_ремонт с бюдж" xfId="3466"/>
    <cellStyle name="_ремонт с бюдж" xfId="3467"/>
    <cellStyle name="_Ремонт_10 месяцев 2010 амортизация" xfId="3468"/>
    <cellStyle name="_Ремонт_10 месяцев 2010 амортизация" xfId="3469"/>
    <cellStyle name="_Ремонт_факт на 2009 под.воды- от 31.05.10" xfId="3470"/>
    <cellStyle name="_Ремонт_факт на 2009 под.воды- от 31.05.10" xfId="3471"/>
    <cellStyle name="_Ремонт_факт на 2009 под.воды- от 31.05.10 (1)" xfId="3472"/>
    <cellStyle name="_Ремонт_факт на 2009 под.воды- от 31.05.10 (1)" xfId="3473"/>
    <cellStyle name="_Ремонт_факт на 2009 под.воды- от 31.05.10 (2)" xfId="3474"/>
    <cellStyle name="_Ремонт_факт на 2009 под.воды- от 31.05.10 (2)" xfId="3475"/>
    <cellStyle name="_Ремонт_факт на 2009-2010 под.воды-10.06.10г" xfId="3476"/>
    <cellStyle name="_Ремонт_факт на 2009-2010 под.воды-10.06.10г" xfId="3477"/>
    <cellStyle name="_Ремонт_факт подпитка на 2010г." xfId="3478"/>
    <cellStyle name="_Ремонт_факт подпитка на 2010г." xfId="3479"/>
    <cellStyle name="_Ремонт_ХЦ подпитка за 9мес." xfId="3480"/>
    <cellStyle name="_Ремонт_ХЦ подпитка за 9мес." xfId="3481"/>
    <cellStyle name="_ст.01.05ТТЦ" xfId="3482"/>
    <cellStyle name="_ст.01.05ТТЦ" xfId="3483"/>
    <cellStyle name="_ст.01.05ТТЦ_Копия Копия РАСШИФРОВКИ ПОСЛЕДНИЙ ВАРИАН С БЮДЖЕТОМ пос верс" xfId="3484"/>
    <cellStyle name="_ст.01.05ТТЦ_Копия Копия РАСШИФРОВКИ ПОСЛЕДНИЙ ВАРИАН С БЮДЖЕТОМ пос верс" xfId="3485"/>
    <cellStyle name="_ст.01.05ТТЦ_ТЭЦ-1_БЮДЖЕТ 2011 от 20.07.10г" xfId="3486"/>
    <cellStyle name="_ст.01.05ТТЦ_ТЭЦ-1_БЮДЖЕТ 2011 от 20.07.10г" xfId="3487"/>
    <cellStyle name="_ст.06.10 вневед." xfId="3488"/>
    <cellStyle name="_ст.06.10 вневед." xfId="3489"/>
    <cellStyle name="_ст.06.10 вневед._Копия Копия РАСШИФРОВКИ ПОСЛЕДНИЙ ВАРИАН С БЮДЖЕТОМ пос верс" xfId="3490"/>
    <cellStyle name="_ст.06.10 вневед._Копия Копия РАСШИФРОВКИ ПОСЛЕДНИЙ ВАРИАН С БЮДЖЕТОМ пос верс" xfId="3491"/>
    <cellStyle name="_ст.06.10 вневед._ТЭЦ-1_БЮДЖЕТ 2011 от 20.07.10г" xfId="3492"/>
    <cellStyle name="_ст.06.10 вневед._ТЭЦ-1_БЮДЖЕТ 2011 от 20.07.10г" xfId="3493"/>
    <cellStyle name="_тепло" xfId="3494"/>
    <cellStyle name="_тепло" xfId="3495"/>
    <cellStyle name="_Топливо 2010" xfId="3496"/>
    <cellStyle name="_Топливо 2010" xfId="3497"/>
    <cellStyle name="_ТЭЦ-1подпитка 2010 для арем новая вода (1)" xfId="3498"/>
    <cellStyle name="_ТЭЦ-1подпитка 2010 для арем новая вода (1)" xfId="3499"/>
    <cellStyle name="_факт на 2009 под.воды- от 31.05.10" xfId="3500"/>
    <cellStyle name="_факт на 2009 под.воды- от 31.05.10" xfId="3501"/>
    <cellStyle name="_факт на 2009 под.воды- от 31.05.10 (1)" xfId="3502"/>
    <cellStyle name="_факт на 2009 под.воды- от 31.05.10 (1)" xfId="3503"/>
    <cellStyle name="_факт на 2009 под.воды- от 31.05.10 (2)" xfId="3504"/>
    <cellStyle name="_факт на 2009 под.воды- от 31.05.10 (2)" xfId="3505"/>
    <cellStyle name="_факт на 2009 под.воды-от 25.05.10 (1)" xfId="3506"/>
    <cellStyle name="_факт на 2009 под.воды-от 25.05.10 (1)" xfId="3507"/>
    <cellStyle name="_факт на 2009 под.воды-от 25.05.10 (1)_10 месяцев 2010 амортизация" xfId="3508"/>
    <cellStyle name="_факт на 2009 под.воды-от 25.05.10 (1)_10 месяцев 2010 амортизация" xfId="3509"/>
    <cellStyle name="_факт на 2009 под.воды-от 25.05.10 (1)_факт на 2009 под.воды- от 31.05.10" xfId="3510"/>
    <cellStyle name="_факт на 2009 под.воды-от 25.05.10 (1)_факт на 2009 под.воды- от 31.05.10" xfId="3511"/>
    <cellStyle name="_факт на 2009 под.воды-от 25.05.10 (1)_факт на 2009 под.воды- от 31.05.10 (1)" xfId="3512"/>
    <cellStyle name="_факт на 2009 под.воды-от 25.05.10 (1)_факт на 2009 под.воды- от 31.05.10 (1)" xfId="3513"/>
    <cellStyle name="_факт на 2009 под.воды-от 25.05.10 (1)_факт на 2009 под.воды- от 31.05.10 (2)" xfId="3514"/>
    <cellStyle name="_факт на 2009 под.воды-от 25.05.10 (1)_факт на 2009 под.воды- от 31.05.10 (2)" xfId="3515"/>
    <cellStyle name="_факт на 2009 под.воды-от 25.05.10 (1)_факт на 2009-2010 под.воды-10.06.10г" xfId="3516"/>
    <cellStyle name="_факт на 2009 под.воды-от 25.05.10 (1)_факт на 2009-2010 под.воды-10.06.10г" xfId="3517"/>
    <cellStyle name="_факт на 2009 под.воды-от 25.05.10 (1)_ХЦ подпитка за 9мес." xfId="3518"/>
    <cellStyle name="_факт на 2009 под.воды-от 25.05.10 (1)_ХЦ подпитка за 9мес." xfId="3519"/>
    <cellStyle name="_факт на 2009-2010 под.воды-10.06.10г" xfId="3520"/>
    <cellStyle name="_факт на 2009-2010 под.воды-10.06.10г" xfId="3521"/>
    <cellStyle name="_факт подпитка на 2010г." xfId="3522"/>
    <cellStyle name="_факт подпитка на 2010г." xfId="3523"/>
    <cellStyle name="_Форма бюджета 0106" xfId="3524"/>
    <cellStyle name="_Форма бюджета 0106" xfId="3525"/>
    <cellStyle name="_Форма бюджета 0106 10" xfId="3526"/>
    <cellStyle name="_Форма бюджета 0106 10" xfId="3527"/>
    <cellStyle name="_Форма бюджета 0106 11" xfId="3528"/>
    <cellStyle name="_Форма бюджета 0106 11" xfId="3529"/>
    <cellStyle name="_Форма бюджета 0106 12" xfId="3530"/>
    <cellStyle name="_Форма бюджета 0106 12" xfId="3531"/>
    <cellStyle name="_Форма бюджета 0106 2" xfId="3532"/>
    <cellStyle name="_Форма бюджета 0106 2" xfId="3533"/>
    <cellStyle name="_Форма бюджета 0106 3" xfId="3534"/>
    <cellStyle name="_Форма бюджета 0106 3" xfId="3535"/>
    <cellStyle name="_Форма бюджета 0106 4" xfId="3536"/>
    <cellStyle name="_Форма бюджета 0106 4" xfId="3537"/>
    <cellStyle name="_Форма бюджета 0106 5" xfId="3538"/>
    <cellStyle name="_Форма бюджета 0106 5" xfId="3539"/>
    <cellStyle name="_Форма бюджета 0106 6" xfId="3540"/>
    <cellStyle name="_Форма бюджета 0106 6" xfId="3541"/>
    <cellStyle name="_Форма бюджета 0106 7" xfId="3542"/>
    <cellStyle name="_Форма бюджета 0106 7" xfId="3543"/>
    <cellStyle name="_Форма бюджета 0106 8" xfId="3544"/>
    <cellStyle name="_Форма бюджета 0106 8" xfId="3545"/>
    <cellStyle name="_Форма бюджета 0106 9" xfId="3546"/>
    <cellStyle name="_Форма бюджета 0106 9" xfId="3547"/>
    <cellStyle name="_Формы бюдж АО АлЭС_2010 для конс." xfId="3548"/>
    <cellStyle name="_Формы бюдж АО АлЭС_2010 для конс." xfId="3549"/>
    <cellStyle name="_Формы бюдж АО АлЭС_2010_01 09 09" xfId="3550"/>
    <cellStyle name="_Формы бюдж АО АлЭС_2010_01 09 09" xfId="3551"/>
    <cellStyle name="_Формы бюдж АО АлЭС_2010_01 09 09 2" xfId="3552"/>
    <cellStyle name="_Формы бюдж АО АлЭС_2010_01 09 09 2" xfId="3553"/>
    <cellStyle name="_Формы по корректир. бюдж. АО АлЭС_2010_02.02.10" xfId="3554"/>
    <cellStyle name="_Формы по корректир. бюдж. АО АлЭС_2010_02.02.10" xfId="3555"/>
    <cellStyle name="_Формы по корректир. бюдж. АО АлЭС_2010_02.02.10 2" xfId="3556"/>
    <cellStyle name="_Формы по корректир. бюдж. АО АлЭС_2010_02.02.10 2" xfId="3557"/>
    <cellStyle name="_Формы по корректир. бюдж. АО АлЭС_2010_last" xfId="3558"/>
    <cellStyle name="_Формы по корректир. бюдж. АО АлЭС_2010_last" xfId="3559"/>
    <cellStyle name="_Формы по корректир. бюдж. АО АлЭС_2010_last 2" xfId="3560"/>
    <cellStyle name="_Формы по корректир. бюдж. АО АлЭС_2010_last 2" xfId="3561"/>
    <cellStyle name="_ХЦ подпитка за 9мес." xfId="3562"/>
    <cellStyle name="_ХЦ подпитка за 9мес." xfId="3563"/>
    <cellStyle name="_Шаблон_2011" xfId="3564"/>
    <cellStyle name="_Шаблон_2011" xfId="3565"/>
    <cellStyle name="_эксп." xfId="3566"/>
    <cellStyle name="_эксп." xfId="3567"/>
    <cellStyle name="_эксп. 10" xfId="3568"/>
    <cellStyle name="_эксп. 10" xfId="3569"/>
    <cellStyle name="_эксп. 11" xfId="3570"/>
    <cellStyle name="_эксп. 11" xfId="3571"/>
    <cellStyle name="_эксп. 12" xfId="3572"/>
    <cellStyle name="_эксп. 12" xfId="3573"/>
    <cellStyle name="_эксп. 2" xfId="3574"/>
    <cellStyle name="_эксп. 2" xfId="3575"/>
    <cellStyle name="_эксп. 3" xfId="3576"/>
    <cellStyle name="_эксп. 3" xfId="3577"/>
    <cellStyle name="_эксп. 4" xfId="3578"/>
    <cellStyle name="_эксп. 4" xfId="3579"/>
    <cellStyle name="_эксп. 5" xfId="3580"/>
    <cellStyle name="_эксп. 5" xfId="3581"/>
    <cellStyle name="_эксп. 6" xfId="3582"/>
    <cellStyle name="_эксп. 6" xfId="3583"/>
    <cellStyle name="_эксп. 7" xfId="3584"/>
    <cellStyle name="_эксп. 7" xfId="3585"/>
    <cellStyle name="_эксп. 8" xfId="3586"/>
    <cellStyle name="_эксп. 8" xfId="3587"/>
    <cellStyle name="_эксп. 9" xfId="3588"/>
    <cellStyle name="_эксп. 9" xfId="3589"/>
    <cellStyle name="_эксп._06.10_Услуги по санобработке и вывозу мусора_2011" xfId="3590"/>
    <cellStyle name="_эксп._06.10_Услуги по санобработке и вывозу мусора_2011" xfId="3591"/>
    <cellStyle name="_яяяПомесячный баланс на 2010г(1.03.10) 4 762" xfId="3592"/>
    <cellStyle name="_яяяПомесячный баланс на 2010г(1.03.10) 4 762" xfId="3593"/>
    <cellStyle name="_яяяПомесячный баланс на 2010г(1.03.10) 4 762 2" xfId="3594"/>
    <cellStyle name="_яяяПомесячный баланс на 2010г(1.03.10) 4 762 2" xfId="3595"/>
    <cellStyle name="_яяяПомесячный баланс на 2010г(1.03.10) 4 762 2 2" xfId="3596"/>
    <cellStyle name="_яяяПомесячный баланс на 2010г(1.03.10) 4 762 2 2" xfId="3597"/>
    <cellStyle name="_яяяПомесячный баланс на 2010г(1.03.10) 4 762 2 3" xfId="3598"/>
    <cellStyle name="_яяяПомесячный баланс на 2010г(1.03.10) 4 762 2 3" xfId="3599"/>
    <cellStyle name="_яяяПомесячный баланс на 2010г(1.03.10) 4 762 2 4" xfId="3600"/>
    <cellStyle name="_яяяПомесячный баланс на 2010г(1.03.10) 4 762 2 4" xfId="3601"/>
    <cellStyle name="_яяяПомесячный баланс на 2010г(1.03.10) 4 762 2 5" xfId="3602"/>
    <cellStyle name="_яяяПомесячный баланс на 2010г(1.03.10) 4 762 2 5" xfId="3603"/>
    <cellStyle name="_яяяПомесячный баланс на 2010г(1.03.10) 4 762 3" xfId="3604"/>
    <cellStyle name="_яяяПомесячный баланс на 2010г(1.03.10) 4 762 3" xfId="3605"/>
    <cellStyle name="_яяяПомесячный баланс на 2010г(1.03.10) 4 762_Копия Копия РАСШИФРОВКИ ПОСЛЕДНИЙ ВАРИАН С БЮДЖЕТОМ пос верс" xfId="3606"/>
    <cellStyle name="_яяяПомесячный баланс на 2010г(1.03.10) 4 762_Копия Копия РАСШИФРОВКИ ПОСЛЕДНИЙ ВАРИАН С БЮДЖЕТОМ пос верс" xfId="3607"/>
    <cellStyle name="_яяяПомесячный баланс на 2010г(1.03.10) 4 762_ТЭЦ-1_БЮДЖЕТ 2011 от 20.07.10г" xfId="3608"/>
    <cellStyle name="_яяяПомесячный баланс на 2010г(1.03.10) 4 762_ТЭЦ-1_БЮДЖЕТ 2011 от 20.07.10г" xfId="3609"/>
    <cellStyle name="" xfId="3610"/>
    <cellStyle name=" 2" xfId="3611"/>
    <cellStyle name="1" xfId="3612"/>
    <cellStyle name="1 2" xfId="3613"/>
    <cellStyle name="2" xfId="3614"/>
    <cellStyle name="2 2" xfId="3615"/>
    <cellStyle name="W_OÝaà" xfId="3616"/>
    <cellStyle name="0,0" xfId="3617"/>
    <cellStyle name="0,0 F" xfId="3618"/>
    <cellStyle name="0,0_x000d__x000a_NA_x000d__x000a_" xfId="3619"/>
    <cellStyle name="0,0_x000d__x000a_NA_x000d__x000a_ 2" xfId="3620"/>
    <cellStyle name="0,0_x000d__x000a_NA_x000d__x000a_ 2 2" xfId="3621"/>
    <cellStyle name="0,0_x000d__x000a_NA_x000d__x000a_ 3" xfId="3622"/>
    <cellStyle name="0,0%" xfId="3623"/>
    <cellStyle name="0,0_Business plan Rothschild 22 11 00.xls Graphique 3" xfId="3624"/>
    <cellStyle name="0,00;0;" xfId="3625"/>
    <cellStyle name="0,00x" xfId="3626"/>
    <cellStyle name="0,0x" xfId="3627"/>
    <cellStyle name="0.0" xfId="3628"/>
    <cellStyle name="0_Decimal" xfId="3629"/>
    <cellStyle name="0_Decimal 2" xfId="3630"/>
    <cellStyle name="0_Decimal_ MC" xfId="3631"/>
    <cellStyle name="0_Decimal_ MC 2" xfId="3632"/>
    <cellStyle name="0_Decimal_2.1 Инвест составляющ соглашение 2011" xfId="3633"/>
    <cellStyle name="0_Decimal_2.1 Инвест составляющ соглашение 2011 2" xfId="3634"/>
    <cellStyle name="0_Decimal_2004OB MC" xfId="3635"/>
    <cellStyle name="0_Decimal_2004OB MC 2" xfId="3636"/>
    <cellStyle name="0_Decimal_Eki forecast (3)" xfId="3637"/>
    <cellStyle name="0_Decimal_Eki forecast (3) 2" xfId="3638"/>
    <cellStyle name="0_Decimal_financez" xfId="3639"/>
    <cellStyle name="0_Decimal_financez 2" xfId="3640"/>
    <cellStyle name="0_Decimal_financez_2.1 Инвест составляющ соглашение 2011" xfId="3641"/>
    <cellStyle name="0_Decimal_financez_2.1 Инвест составляющ соглашение 2011 2" xfId="3642"/>
    <cellStyle name="0_Decimal_financez_Sheet1" xfId="3643"/>
    <cellStyle name="0_Decimal_financez_Sheet1 2" xfId="3644"/>
    <cellStyle name="0_Decimal_financez_Sheet1_1" xfId="3645"/>
    <cellStyle name="0_Decimal_financez_Sheet1_1 2" xfId="3646"/>
    <cellStyle name="0_Decimal_financez_Sheet1_2.1 Инвест составляющ соглашение 2011" xfId="3647"/>
    <cellStyle name="0_Decimal_financez_Sheet1_2.1 Инвест составляющ соглашение 2011 2" xfId="3648"/>
    <cellStyle name="0_Decimal_financez_Детали" xfId="3649"/>
    <cellStyle name="0_Decimal_financez_Детали 2" xfId="3650"/>
    <cellStyle name="0_Decimal_financez_Детали_2.1 Инвест составляющ соглашение 2011" xfId="3651"/>
    <cellStyle name="0_Decimal_financez_Детали_2.1 Инвест составляющ соглашение 2011 2" xfId="3652"/>
    <cellStyle name="0_Decimal_financez_расшифровка_бл8_Котелосновное" xfId="3653"/>
    <cellStyle name="0_Decimal_financez_расшифровка_бл8_Котелосновное 2" xfId="3654"/>
    <cellStyle name="0_Decimal_financez_Расшифровка_ОстПроект" xfId="3655"/>
    <cellStyle name="0_Decimal_financez_Расшифровка_ОстПроект 2" xfId="3656"/>
    <cellStyle name="0_Decimal_kz_dom_versus" xfId="3657"/>
    <cellStyle name="0_Decimal_kz_dom_versus 2" xfId="3658"/>
    <cellStyle name="0_Decimal_kz_dom_versus_2.1 Инвест составляющ соглашение 2011" xfId="3659"/>
    <cellStyle name="0_Decimal_kz_dom_versus_2.1 Инвест составляющ соглашение 2011 2" xfId="3660"/>
    <cellStyle name="0_Decimal_kz_dom_versus_Sheet1" xfId="3661"/>
    <cellStyle name="0_Decimal_kz_dom_versus_Sheet1 2" xfId="3662"/>
    <cellStyle name="0_Decimal_kz_dom_versus_Sheet1_1" xfId="3663"/>
    <cellStyle name="0_Decimal_kz_dom_versus_Sheet1_1 2" xfId="3664"/>
    <cellStyle name="0_Decimal_kz_dom_versus_Sheet1_2.1 Инвест составляющ соглашение 2011" xfId="3665"/>
    <cellStyle name="0_Decimal_kz_dom_versus_Sheet1_2.1 Инвест составляющ соглашение 2011 2" xfId="3666"/>
    <cellStyle name="0_Decimal_kz_dom_versus_Детали" xfId="3667"/>
    <cellStyle name="0_Decimal_kz_dom_versus_Детали 2" xfId="3668"/>
    <cellStyle name="0_Decimal_kz_dom_versus_Детали_2.1 Инвест составляющ соглашение 2011" xfId="3669"/>
    <cellStyle name="0_Decimal_kz_dom_versus_Детали_2.1 Инвест составляющ соглашение 2011 2" xfId="3670"/>
    <cellStyle name="0_Decimal_kz_dom_versus_расшифровка_бл8_Котелосновное" xfId="3671"/>
    <cellStyle name="0_Decimal_kz_dom_versus_расшифровка_бл8_Котелосновное 2" xfId="3672"/>
    <cellStyle name="0_Decimal_kz_dom_versus_Расшифровка_ОстПроект" xfId="3673"/>
    <cellStyle name="0_Decimal_kz_dom_versus_Расшифровка_ОстПроект 2" xfId="3674"/>
    <cellStyle name="0_Decimal_LE curr impact" xfId="3675"/>
    <cellStyle name="0_Decimal_LE curr impact 2" xfId="3676"/>
    <cellStyle name="0_Decimal_LE rev &amp; Cost" xfId="3677"/>
    <cellStyle name="0_Decimal_LE rev &amp; Cost 2" xfId="3678"/>
    <cellStyle name="0_Decimal_MC Vol.Mix Var" xfId="3679"/>
    <cellStyle name="0_Decimal_MC Vol.Mix Var 2" xfId="3680"/>
    <cellStyle name="0_Decimal_MC Vol.Mix Var LE" xfId="3681"/>
    <cellStyle name="0_Decimal_MC Vol.Mix Var LE 2" xfId="3682"/>
    <cellStyle name="0_Decimal_MC Vol.Mix Var OB" xfId="3683"/>
    <cellStyle name="0_Decimal_MC Vol.Mix Var OB 2" xfId="3684"/>
    <cellStyle name="0_Decimal_ob price impact" xfId="3685"/>
    <cellStyle name="0_Decimal_ob price impact 2" xfId="3686"/>
    <cellStyle name="0_Decimal_OCI" xfId="3687"/>
    <cellStyle name="0_Decimal_OCI 2" xfId="3688"/>
    <cellStyle name="0_Decimal_OCI Var analys OB" xfId="3689"/>
    <cellStyle name="0_Decimal_OCI Var analys OB 2" xfId="3690"/>
    <cellStyle name="0_Decimal_P&amp;L - Kazakhstan" xfId="3691"/>
    <cellStyle name="0_Decimal_P&amp;L - Kazakhstan 2" xfId="3692"/>
    <cellStyle name="0_Decimal_Rev" xfId="3693"/>
    <cellStyle name="0_Decimal_Rev 2" xfId="3694"/>
    <cellStyle name="0_Decimal_Rev vs RF" xfId="3695"/>
    <cellStyle name="0_Decimal_Rev vs RF 2" xfId="3696"/>
    <cellStyle name="0_Decimal_Rv var OB" xfId="3697"/>
    <cellStyle name="0_Decimal_Rv var OB 2" xfId="3698"/>
    <cellStyle name="0_Decimal_Sheet1" xfId="3699"/>
    <cellStyle name="0_Decimal_Sheet1 2" xfId="3700"/>
    <cellStyle name="0_Decimal_Sheet1_1" xfId="3701"/>
    <cellStyle name="0_Decimal_Sheet1_1 2" xfId="3702"/>
    <cellStyle name="0_Decimal_Sheet1_1_2.1 Инвест составляющ соглашение 2011" xfId="3703"/>
    <cellStyle name="0_Decimal_Sheet1_1_2.1 Инвест составляющ соглашение 2011 2" xfId="3704"/>
    <cellStyle name="0_Decimal_Sheet1_2" xfId="3705"/>
    <cellStyle name="0_Decimal_Sheet1_2 2" xfId="3706"/>
    <cellStyle name="0_Decimal_Sheet2" xfId="3707"/>
    <cellStyle name="0_Decimal_Sheet2 2" xfId="3708"/>
    <cellStyle name="0_Decimal_Sheet3" xfId="3709"/>
    <cellStyle name="0_Decimal_Sheet3 2" xfId="3710"/>
    <cellStyle name="0_Decimal_Sheet4" xfId="3711"/>
    <cellStyle name="0_Decimal_Sheet4 2" xfId="3712"/>
    <cellStyle name="0_Decimal_Sheet5" xfId="3713"/>
    <cellStyle name="0_Decimal_Sheet5 2" xfId="3714"/>
    <cellStyle name="0_Decimal_Sheet6" xfId="3715"/>
    <cellStyle name="0_Decimal_Sheet6 2" xfId="3716"/>
    <cellStyle name="0_Decimal_Total79082002" xfId="3717"/>
    <cellStyle name="0_Decimal_Total79082002 2" xfId="3718"/>
    <cellStyle name="0_Decimal_Total79082002_2.1 Инвест составляющ соглашение 2011" xfId="3719"/>
    <cellStyle name="0_Decimal_Total79082002_2.1 Инвест составляющ соглашение 2011 2" xfId="3720"/>
    <cellStyle name="0_Decimal_Total79082002_Sheet1" xfId="3721"/>
    <cellStyle name="0_Decimal_Total79082002_Sheet1 2" xfId="3722"/>
    <cellStyle name="0_Decimal_Total79082002_Sheet1_1" xfId="3723"/>
    <cellStyle name="0_Decimal_Total79082002_Sheet1_1 2" xfId="3724"/>
    <cellStyle name="0_Decimal_Total79082002_Sheet1_2.1 Инвест составляющ соглашение 2011" xfId="3725"/>
    <cellStyle name="0_Decimal_Total79082002_Sheet1_2.1 Инвест составляющ соглашение 2011 2" xfId="3726"/>
    <cellStyle name="0_Decimal_Total79082002_Детали" xfId="3727"/>
    <cellStyle name="0_Decimal_Total79082002_Детали 2" xfId="3728"/>
    <cellStyle name="0_Decimal_Total79082002_Детали_2.1 Инвест составляющ соглашение 2011" xfId="3729"/>
    <cellStyle name="0_Decimal_Total79082002_Детали_2.1 Инвест составляющ соглашение 2011 2" xfId="3730"/>
    <cellStyle name="0_Decimal_Total79082002_расшифровка_бл8_Котелосновное" xfId="3731"/>
    <cellStyle name="0_Decimal_Total79082002_расшифровка_бл8_Котелосновное 2" xfId="3732"/>
    <cellStyle name="0_Decimal_Total79082002_Расшифровка_ОстПроект" xfId="3733"/>
    <cellStyle name="0_Decimal_Total79082002_Расшифровка_ОстПроект 2" xfId="3734"/>
    <cellStyle name="0_Decimal_Volume OB" xfId="3735"/>
    <cellStyle name="0_Decimal_Volume OB 2" xfId="3736"/>
    <cellStyle name="0_Decimal_Volume, Revenue and CoS variances" xfId="3737"/>
    <cellStyle name="0_Decimal_Volume, Revenue and CoS variances 2" xfId="3738"/>
    <cellStyle name="0_Decimal_Volumes and revenue, CoS total 1" xfId="3739"/>
    <cellStyle name="0_Decimal_Volumes and revenue, CoS total 1 2" xfId="3740"/>
    <cellStyle name="0_Decimal_Детали" xfId="3741"/>
    <cellStyle name="0_Decimal_Детали 2" xfId="3742"/>
    <cellStyle name="0_Decimal_Детали_2.1 Инвест составляющ соглашение 2011" xfId="3743"/>
    <cellStyle name="0_Decimal_Детали_2.1 Инвест составляющ соглашение 2011 2" xfId="3744"/>
    <cellStyle name="0_Decimal_расшифровка_бл8_Котелосновное" xfId="3745"/>
    <cellStyle name="0_Decimal_расшифровка_бл8_Котелосновное 2" xfId="3746"/>
    <cellStyle name="0_Decimal_Расшифровка_ОстПроект" xfId="3747"/>
    <cellStyle name="0_Decimal_Расшифровка_ОстПроект 2" xfId="3748"/>
    <cellStyle name="000" xfId="3749"/>
    <cellStyle name="'000" xfId="3750"/>
    <cellStyle name="000 MF" xfId="3751"/>
    <cellStyle name="000 MF 2" xfId="3752"/>
    <cellStyle name="000,0" xfId="3753"/>
    <cellStyle name="000_Business plan Rothschild 22 11 00.xls Graphique 3" xfId="3754"/>
    <cellStyle name="1.0 TITLE" xfId="3755"/>
    <cellStyle name="1.1 TITLE" xfId="3756"/>
    <cellStyle name="1_Decimal" xfId="3757"/>
    <cellStyle name="1_Decimal 2" xfId="3758"/>
    <cellStyle name="1_Decimal_2.1 Инвест составляющ соглашение 2011" xfId="3759"/>
    <cellStyle name="1_Decimal_2.1 Инвест составляющ соглашение 2011 2" xfId="3760"/>
    <cellStyle name="1_Decimal_financez" xfId="3761"/>
    <cellStyle name="1_Decimal_financez 2" xfId="3762"/>
    <cellStyle name="1_Decimal_financez_2.1 Инвест составляющ соглашение 2011" xfId="3763"/>
    <cellStyle name="1_Decimal_financez_2.1 Инвест составляющ соглашение 2011 2" xfId="3764"/>
    <cellStyle name="1_Decimal_financez_Sheet1" xfId="3765"/>
    <cellStyle name="1_Decimal_financez_Sheet1 2" xfId="3766"/>
    <cellStyle name="1_Decimal_financez_Sheet1_1" xfId="3767"/>
    <cellStyle name="1_Decimal_financez_Sheet1_1 2" xfId="3768"/>
    <cellStyle name="1_Decimal_financez_Sheet1_2.1 Инвест составляющ соглашение 2011" xfId="3769"/>
    <cellStyle name="1_Decimal_financez_Sheet1_2.1 Инвест составляющ соглашение 2011 2" xfId="3770"/>
    <cellStyle name="1_Decimal_financez_Детали" xfId="3771"/>
    <cellStyle name="1_Decimal_financez_Детали 2" xfId="3772"/>
    <cellStyle name="1_Decimal_financez_Детали_2.1 Инвест составляющ соглашение 2011" xfId="3773"/>
    <cellStyle name="1_Decimal_financez_Детали_2.1 Инвест составляющ соглашение 2011 2" xfId="3774"/>
    <cellStyle name="1_Decimal_financez_расшифровка_бл8_Котелосновное" xfId="3775"/>
    <cellStyle name="1_Decimal_financez_расшифровка_бл8_Котелосновное 2" xfId="3776"/>
    <cellStyle name="1_Decimal_financez_Расшифровка_ОстПроект" xfId="3777"/>
    <cellStyle name="1_Decimal_financez_Расшифровка_ОстПроект 2" xfId="3778"/>
    <cellStyle name="1_Decimal_Sheet1" xfId="3779"/>
    <cellStyle name="1_Decimal_Sheet1 2" xfId="3780"/>
    <cellStyle name="1_Decimal_Sheet1_1" xfId="3781"/>
    <cellStyle name="1_Decimal_Sheet1_1 2" xfId="3782"/>
    <cellStyle name="1_Decimal_Sheet1_2.1 Инвест составляющ соглашение 2011" xfId="3783"/>
    <cellStyle name="1_Decimal_Sheet1_2.1 Инвест составляющ соглашение 2011 2" xfId="3784"/>
    <cellStyle name="1_Decimal_Детали" xfId="3785"/>
    <cellStyle name="1_Decimal_Детали 2" xfId="3786"/>
    <cellStyle name="1_Decimal_Детали_2.1 Инвест составляющ соглашение 2011" xfId="3787"/>
    <cellStyle name="1_Decimal_Детали_2.1 Инвест составляющ соглашение 2011 2" xfId="3788"/>
    <cellStyle name="1_Decimal_расшифровка_бл8_Котелосновное" xfId="3789"/>
    <cellStyle name="1_Decimal_расшифровка_бл8_Котелосновное 2" xfId="3790"/>
    <cellStyle name="1_Decimal_Расшифровка_ОстПроект" xfId="3791"/>
    <cellStyle name="1_Decimal_Расшифровка_ОстПроект 2" xfId="3792"/>
    <cellStyle name="1Normal" xfId="3793"/>
    <cellStyle name="2_Decimal" xfId="3794"/>
    <cellStyle name="2_Decimal 2" xfId="3795"/>
    <cellStyle name="2_Decimal_2.1 Инвест составляющ соглашение 2011" xfId="3796"/>
    <cellStyle name="2_Decimal_2.1 Инвест составляющ соглашение 2011 2" xfId="3797"/>
    <cellStyle name="2_Decimal_financez" xfId="3798"/>
    <cellStyle name="2_Decimal_financez 2" xfId="3799"/>
    <cellStyle name="2_Decimal_financez_2.1 Инвест составляющ соглашение 2011" xfId="3800"/>
    <cellStyle name="2_Decimal_financez_2.1 Инвест составляющ соглашение 2011 2" xfId="3801"/>
    <cellStyle name="2_Decimal_financez_Sheet1" xfId="3802"/>
    <cellStyle name="2_Decimal_financez_Sheet1 2" xfId="3803"/>
    <cellStyle name="2_Decimal_financez_Sheet1_1" xfId="3804"/>
    <cellStyle name="2_Decimal_financez_Sheet1_1 2" xfId="3805"/>
    <cellStyle name="2_Decimal_financez_Sheet1_2.1 Инвест составляющ соглашение 2011" xfId="3806"/>
    <cellStyle name="2_Decimal_financez_Sheet1_2.1 Инвест составляющ соглашение 2011 2" xfId="3807"/>
    <cellStyle name="2_Decimal_financez_Детали" xfId="3808"/>
    <cellStyle name="2_Decimal_financez_Детали 2" xfId="3809"/>
    <cellStyle name="2_Decimal_financez_Детали_2.1 Инвест составляющ соглашение 2011" xfId="3810"/>
    <cellStyle name="2_Decimal_financez_Детали_2.1 Инвест составляющ соглашение 2011 2" xfId="3811"/>
    <cellStyle name="2_Decimal_financez_расшифровка_бл8_Котелосновное" xfId="3812"/>
    <cellStyle name="2_Decimal_financez_расшифровка_бл8_Котелосновное 2" xfId="3813"/>
    <cellStyle name="2_Decimal_financez_Расшифровка_ОстПроект" xfId="3814"/>
    <cellStyle name="2_Decimal_financez_Расшифровка_ОстПроект 2" xfId="3815"/>
    <cellStyle name="2_Decimal_Sheet1" xfId="3816"/>
    <cellStyle name="2_Decimal_Sheet1 2" xfId="3817"/>
    <cellStyle name="2_Decimal_Sheet1_1" xfId="3818"/>
    <cellStyle name="2_Decimal_Sheet1_1 2" xfId="3819"/>
    <cellStyle name="2_Decimal_Sheet1_2.1 Инвест составляющ соглашение 2011" xfId="3820"/>
    <cellStyle name="2_Decimal_Sheet1_2.1 Инвест составляющ соглашение 2011 2" xfId="3821"/>
    <cellStyle name="2_Decimal_SP7908" xfId="3822"/>
    <cellStyle name="2_Decimal_SP7908 2" xfId="3823"/>
    <cellStyle name="2_Decimal_Детали" xfId="3824"/>
    <cellStyle name="2_Decimal_Детали 2" xfId="3825"/>
    <cellStyle name="2_Decimal_Детали_2.1 Инвест составляющ соглашение 2011" xfId="3826"/>
    <cellStyle name="2_Decimal_Детали_2.1 Инвест составляющ соглашение 2011 2" xfId="3827"/>
    <cellStyle name="2_Decimal_расшифровка_бл8_Котелосновное" xfId="3828"/>
    <cellStyle name="2_Decimal_расшифровка_бл8_Котелосновное 2" xfId="3829"/>
    <cellStyle name="2_Decimal_Расшифровка_ОстПроект" xfId="3830"/>
    <cellStyle name="2_Decimal_Расшифровка_ОстПроект 2" xfId="3831"/>
    <cellStyle name="20% - Accent1" xfId="3832"/>
    <cellStyle name="20% - Accent1 2" xfId="3833"/>
    <cellStyle name="20% - Accent1 2 2" xfId="3834"/>
    <cellStyle name="20% - Accent1 2 3" xfId="3835"/>
    <cellStyle name="20% - Accent2" xfId="3836"/>
    <cellStyle name="20% - Accent2 2" xfId="3837"/>
    <cellStyle name="20% - Accent2 2 2" xfId="3838"/>
    <cellStyle name="20% - Accent2 2 3" xfId="3839"/>
    <cellStyle name="20% - Accent3" xfId="3840"/>
    <cellStyle name="20% - Accent3 2" xfId="3841"/>
    <cellStyle name="20% - Accent3 2 2" xfId="3842"/>
    <cellStyle name="20% - Accent3 2 3" xfId="3843"/>
    <cellStyle name="20% - Accent4" xfId="3844"/>
    <cellStyle name="20% - Accent4 2" xfId="3845"/>
    <cellStyle name="20% - Accent4 2 2" xfId="3846"/>
    <cellStyle name="20% - Accent4 2 3" xfId="3847"/>
    <cellStyle name="20% - Accent5" xfId="3848"/>
    <cellStyle name="20% - Accent5 2" xfId="3849"/>
    <cellStyle name="20% - Accent5 2 2" xfId="3850"/>
    <cellStyle name="20% - Accent5 2 3" xfId="3851"/>
    <cellStyle name="20% - Accent6" xfId="3852"/>
    <cellStyle name="20% - Accent6 2" xfId="3853"/>
    <cellStyle name="20% - Accent6 2 2" xfId="3854"/>
    <cellStyle name="20% - Accent6 2 3" xfId="3855"/>
    <cellStyle name="20% - Акцент1 2" xfId="3856"/>
    <cellStyle name="20% - Акцент1 2 2" xfId="3857"/>
    <cellStyle name="20% - Акцент1 3" xfId="3858"/>
    <cellStyle name="20% - Акцент1 3 2" xfId="3859"/>
    <cellStyle name="20% - Акцент1 4" xfId="3860"/>
    <cellStyle name="20% - Акцент2 2" xfId="3861"/>
    <cellStyle name="20% - Акцент2 2 2" xfId="3862"/>
    <cellStyle name="20% - Акцент2 3" xfId="3863"/>
    <cellStyle name="20% - Акцент2 3 2" xfId="3864"/>
    <cellStyle name="20% - Акцент2 4" xfId="3865"/>
    <cellStyle name="20% - Акцент3 2" xfId="3866"/>
    <cellStyle name="20% - Акцент3 2 2" xfId="3867"/>
    <cellStyle name="20% - Акцент3 3" xfId="3868"/>
    <cellStyle name="20% - Акцент3 3 2" xfId="3869"/>
    <cellStyle name="20% - Акцент3 4" xfId="3870"/>
    <cellStyle name="20% - Акцент4 2" xfId="3871"/>
    <cellStyle name="20% - Акцент4 2 2" xfId="3872"/>
    <cellStyle name="20% - Акцент4 3" xfId="3873"/>
    <cellStyle name="20% - Акцент4 3 2" xfId="3874"/>
    <cellStyle name="20% - Акцент4 4" xfId="3875"/>
    <cellStyle name="20% - Акцент5 2" xfId="3876"/>
    <cellStyle name="20% - Акцент5 2 2" xfId="3877"/>
    <cellStyle name="20% - Акцент5 3" xfId="3878"/>
    <cellStyle name="20% - Акцент5 3 2" xfId="3879"/>
    <cellStyle name="20% - Акцент5 4" xfId="3880"/>
    <cellStyle name="20% - Акцент6 2" xfId="3881"/>
    <cellStyle name="20% - Акцент6 2 2" xfId="3882"/>
    <cellStyle name="20% - Акцент6 2 3" xfId="3883"/>
    <cellStyle name="20% - Акцент6 3" xfId="3884"/>
    <cellStyle name="20% - Акцент6 3 2" xfId="3885"/>
    <cellStyle name="20% - Акцент6 4" xfId="3886"/>
    <cellStyle name="40% - Accent1" xfId="3887"/>
    <cellStyle name="40% - Accent1 2" xfId="3888"/>
    <cellStyle name="40% - Accent1 2 2" xfId="3889"/>
    <cellStyle name="40% - Accent1 2 3" xfId="3890"/>
    <cellStyle name="40% - Accent2" xfId="3891"/>
    <cellStyle name="40% - Accent2 2" xfId="3892"/>
    <cellStyle name="40% - Accent2 2 2" xfId="3893"/>
    <cellStyle name="40% - Accent2 2 3" xfId="3894"/>
    <cellStyle name="40% - Accent3" xfId="3895"/>
    <cellStyle name="40% - Accent3 2" xfId="3896"/>
    <cellStyle name="40% - Accent3 2 2" xfId="3897"/>
    <cellStyle name="40% - Accent3 2 3" xfId="3898"/>
    <cellStyle name="40% - Accent4" xfId="3899"/>
    <cellStyle name="40% - Accent4 2" xfId="3900"/>
    <cellStyle name="40% - Accent4 2 2" xfId="3901"/>
    <cellStyle name="40% - Accent4 2 3" xfId="3902"/>
    <cellStyle name="40% - Accent5" xfId="3903"/>
    <cellStyle name="40% - Accent5 2" xfId="3904"/>
    <cellStyle name="40% - Accent5 2 2" xfId="3905"/>
    <cellStyle name="40% - Accent5 2 3" xfId="3906"/>
    <cellStyle name="40% - Accent6" xfId="3907"/>
    <cellStyle name="40% - Accent6 2" xfId="3908"/>
    <cellStyle name="40% - Accent6 2 2" xfId="3909"/>
    <cellStyle name="40% - Accent6 2 3" xfId="3910"/>
    <cellStyle name="40% - Акцент1 2" xfId="3911"/>
    <cellStyle name="40% - Акцент1 2 2" xfId="3912"/>
    <cellStyle name="40% - Акцент1 3" xfId="3913"/>
    <cellStyle name="40% - Акцент1 3 2" xfId="3914"/>
    <cellStyle name="40% - Акцент1 4" xfId="3915"/>
    <cellStyle name="40% - Акцент2 2" xfId="3916"/>
    <cellStyle name="40% - Акцент2 2 2" xfId="3917"/>
    <cellStyle name="40% - Акцент2 3" xfId="3918"/>
    <cellStyle name="40% - Акцент2 3 2" xfId="3919"/>
    <cellStyle name="40% - Акцент2 4" xfId="3920"/>
    <cellStyle name="40% - Акцент3 2" xfId="3921"/>
    <cellStyle name="40% - Акцент3 2 2" xfId="3922"/>
    <cellStyle name="40% - Акцент3 3" xfId="3923"/>
    <cellStyle name="40% - Акцент3 3 2" xfId="3924"/>
    <cellStyle name="40% - Акцент3 4" xfId="3925"/>
    <cellStyle name="40% - Акцент4 2" xfId="3926"/>
    <cellStyle name="40% - Акцент4 2 2" xfId="3927"/>
    <cellStyle name="40% - Акцент4 3" xfId="3928"/>
    <cellStyle name="40% - Акцент4 3 2" xfId="3929"/>
    <cellStyle name="40% - Акцент4 4" xfId="3930"/>
    <cellStyle name="40% - Акцент5 2" xfId="3931"/>
    <cellStyle name="40% - Акцент5 2 2" xfId="3932"/>
    <cellStyle name="40% - Акцент5 3" xfId="3933"/>
    <cellStyle name="40% - Акцент5 3 2" xfId="3934"/>
    <cellStyle name="40% - Акцент5 4" xfId="3935"/>
    <cellStyle name="40% - Акцент6 2" xfId="3936"/>
    <cellStyle name="40% - Акцент6 2 2" xfId="3937"/>
    <cellStyle name="40% - Акцент6 3" xfId="3938"/>
    <cellStyle name="40% - Акцент6 3 2" xfId="3939"/>
    <cellStyle name="40% - Акцент6 4" xfId="3940"/>
    <cellStyle name="60% - Accent1" xfId="3941"/>
    <cellStyle name="60% - Accent1 2" xfId="3942"/>
    <cellStyle name="60% - Accent1 2 2" xfId="3943"/>
    <cellStyle name="60% - Accent2" xfId="3944"/>
    <cellStyle name="60% - Accent2 2" xfId="3945"/>
    <cellStyle name="60% - Accent2 2 2" xfId="3946"/>
    <cellStyle name="60% - Accent3" xfId="3947"/>
    <cellStyle name="60% - Accent3 2" xfId="3948"/>
    <cellStyle name="60% - Accent3 2 2" xfId="3949"/>
    <cellStyle name="60% - Accent4" xfId="3950"/>
    <cellStyle name="60% - Accent4 2" xfId="3951"/>
    <cellStyle name="60% - Accent4 2 2" xfId="3952"/>
    <cellStyle name="60% - Accent5" xfId="3953"/>
    <cellStyle name="60% - Accent5 2" xfId="3954"/>
    <cellStyle name="60% - Accent5 2 2" xfId="3955"/>
    <cellStyle name="60% - Accent6" xfId="3956"/>
    <cellStyle name="60% - Accent6 2" xfId="3957"/>
    <cellStyle name="60% - Accent6 2 2" xfId="3958"/>
    <cellStyle name="60% - Акцент1 2" xfId="3959"/>
    <cellStyle name="60% - Акцент1 2 2" xfId="3960"/>
    <cellStyle name="60% - Акцент1 3" xfId="3961"/>
    <cellStyle name="60% - Акцент1 3 2" xfId="3962"/>
    <cellStyle name="60% - Акцент1 4" xfId="3963"/>
    <cellStyle name="60% - Акцент2 2" xfId="3964"/>
    <cellStyle name="60% - Акцент2 2 2" xfId="3965"/>
    <cellStyle name="60% - Акцент2 3" xfId="3966"/>
    <cellStyle name="60% - Акцент2 3 2" xfId="3967"/>
    <cellStyle name="60% - Акцент2 4" xfId="3968"/>
    <cellStyle name="60% - Акцент3 2" xfId="3969"/>
    <cellStyle name="60% - Акцент3 2 2" xfId="3970"/>
    <cellStyle name="60% - Акцент3 3" xfId="3971"/>
    <cellStyle name="60% - Акцент3 3 2" xfId="3972"/>
    <cellStyle name="60% - Акцент3 4" xfId="3973"/>
    <cellStyle name="60% - Акцент4 2" xfId="3974"/>
    <cellStyle name="60% - Акцент4 2 2" xfId="3975"/>
    <cellStyle name="60% - Акцент4 3" xfId="3976"/>
    <cellStyle name="60% - Акцент4 3 2" xfId="3977"/>
    <cellStyle name="60% - Акцент4 4" xfId="3978"/>
    <cellStyle name="60% - Акцент5 2" xfId="3979"/>
    <cellStyle name="60% - Акцент5 2 2" xfId="3980"/>
    <cellStyle name="60% - Акцент5 3" xfId="3981"/>
    <cellStyle name="60% - Акцент5 3 2" xfId="3982"/>
    <cellStyle name="60% - Акцент5 4" xfId="3983"/>
    <cellStyle name="60% - Акцент6 2" xfId="3984"/>
    <cellStyle name="60% - Акцент6 2 2" xfId="3985"/>
    <cellStyle name="60% - Акцент6 3" xfId="3986"/>
    <cellStyle name="60% - Акцент6 3 2" xfId="3987"/>
    <cellStyle name="60% - Акцент6 4" xfId="3988"/>
    <cellStyle name="8" xfId="3989"/>
    <cellStyle name="8_Sheet1" xfId="3990"/>
    <cellStyle name="8_Детали" xfId="3991"/>
    <cellStyle name="8_Детали_2.1 Инвест составляющ соглашение 2011" xfId="3992"/>
    <cellStyle name="8pt" xfId="3993"/>
    <cellStyle name="A??¶ [0]_INQUIRY ?µ??A?A? " xfId="3994"/>
    <cellStyle name="A??¶_INQUIRY ?µ??A?A? " xfId="3995"/>
    <cellStyle name="A3 297 x 420 mm" xfId="3996"/>
    <cellStyle name="Aaia?iue [0]_?anoiau" xfId="3997"/>
    <cellStyle name="Aaia?iue_?anoiau" xfId="3998"/>
    <cellStyle name="Äåíåæíûé" xfId="3999"/>
    <cellStyle name="Äåíåæíûé [0]" xfId="4000"/>
    <cellStyle name="ac" xfId="4001"/>
    <cellStyle name="Accent1" xfId="4002"/>
    <cellStyle name="Accent1 - 20%" xfId="4003"/>
    <cellStyle name="Accent1 - 20% 2" xfId="4004"/>
    <cellStyle name="Accent1 - 40%" xfId="4005"/>
    <cellStyle name="Accent1 - 40% 2" xfId="4006"/>
    <cellStyle name="Accent1 - 60%" xfId="4007"/>
    <cellStyle name="Accent1 - 60% 2" xfId="4008"/>
    <cellStyle name="Accent1 2" xfId="4009"/>
    <cellStyle name="Accent1 2 2" xfId="4010"/>
    <cellStyle name="Accent1 3" xfId="4011"/>
    <cellStyle name="Accent1 4" xfId="4012"/>
    <cellStyle name="Accent1 5" xfId="4013"/>
    <cellStyle name="Accent1 6" xfId="4014"/>
    <cellStyle name="Accent2" xfId="4015"/>
    <cellStyle name="Accent2 - 20%" xfId="4016"/>
    <cellStyle name="Accent2 - 20% 2" xfId="4017"/>
    <cellStyle name="Accent2 - 40%" xfId="4018"/>
    <cellStyle name="Accent2 - 40% 2" xfId="4019"/>
    <cellStyle name="Accent2 - 60%" xfId="4020"/>
    <cellStyle name="Accent2 - 60% 2" xfId="4021"/>
    <cellStyle name="Accent2 2" xfId="4022"/>
    <cellStyle name="Accent2 2 2" xfId="4023"/>
    <cellStyle name="Accent2 3" xfId="4024"/>
    <cellStyle name="Accent2 4" xfId="4025"/>
    <cellStyle name="Accent2 5" xfId="4026"/>
    <cellStyle name="Accent2 6" xfId="4027"/>
    <cellStyle name="Accent3" xfId="4028"/>
    <cellStyle name="Accent3 - 20%" xfId="4029"/>
    <cellStyle name="Accent3 - 20% 2" xfId="4030"/>
    <cellStyle name="Accent3 - 40%" xfId="4031"/>
    <cellStyle name="Accent3 - 40% 2" xfId="4032"/>
    <cellStyle name="Accent3 - 60%" xfId="4033"/>
    <cellStyle name="Accent3 - 60% 2" xfId="4034"/>
    <cellStyle name="Accent3 2" xfId="4035"/>
    <cellStyle name="Accent3 2 2" xfId="4036"/>
    <cellStyle name="Accent3 3" xfId="4037"/>
    <cellStyle name="Accent3 4" xfId="4038"/>
    <cellStyle name="Accent3 5" xfId="4039"/>
    <cellStyle name="Accent3 6" xfId="4040"/>
    <cellStyle name="Accent4" xfId="4041"/>
    <cellStyle name="Accent4 - 20%" xfId="4042"/>
    <cellStyle name="Accent4 - 20% 2" xfId="4043"/>
    <cellStyle name="Accent4 - 40%" xfId="4044"/>
    <cellStyle name="Accent4 - 40% 2" xfId="4045"/>
    <cellStyle name="Accent4 - 60%" xfId="4046"/>
    <cellStyle name="Accent4 - 60% 2" xfId="4047"/>
    <cellStyle name="Accent4 2" xfId="4048"/>
    <cellStyle name="Accent4 2 2" xfId="4049"/>
    <cellStyle name="Accent4 3" xfId="4050"/>
    <cellStyle name="Accent4 4" xfId="4051"/>
    <cellStyle name="Accent4 5" xfId="4052"/>
    <cellStyle name="Accent4 6" xfId="4053"/>
    <cellStyle name="Accent5" xfId="4054"/>
    <cellStyle name="Accent5 - 20%" xfId="4055"/>
    <cellStyle name="Accent5 - 20% 2" xfId="4056"/>
    <cellStyle name="Accent5 - 40%" xfId="4057"/>
    <cellStyle name="Accent5 - 40% 2" xfId="4058"/>
    <cellStyle name="Accent5 - 60%" xfId="4059"/>
    <cellStyle name="Accent5 - 60% 2" xfId="4060"/>
    <cellStyle name="Accent5 2" xfId="4061"/>
    <cellStyle name="Accent5 2 2" xfId="4062"/>
    <cellStyle name="Accent5 3" xfId="4063"/>
    <cellStyle name="Accent5 4" xfId="4064"/>
    <cellStyle name="Accent5 5" xfId="4065"/>
    <cellStyle name="Accent5 6" xfId="4066"/>
    <cellStyle name="Accent6" xfId="4067"/>
    <cellStyle name="Accent6 - 20%" xfId="4068"/>
    <cellStyle name="Accent6 - 20% 2" xfId="4069"/>
    <cellStyle name="Accent6 - 40%" xfId="4070"/>
    <cellStyle name="Accent6 - 40% 2" xfId="4071"/>
    <cellStyle name="Accent6 - 60%" xfId="4072"/>
    <cellStyle name="Accent6 - 60% 2" xfId="4073"/>
    <cellStyle name="Accent6 2" xfId="4074"/>
    <cellStyle name="Accent6 2 2" xfId="4075"/>
    <cellStyle name="Accent6 3" xfId="4076"/>
    <cellStyle name="Accent6 4" xfId="4077"/>
    <cellStyle name="Accent6 5" xfId="4078"/>
    <cellStyle name="Accent6 6" xfId="4079"/>
    <cellStyle name="AeE­ [0]_INQUIRY ?µ??A?A? " xfId="4080"/>
    <cellStyle name="AeE­_INQUIRY ?µ??A?A? " xfId="4081"/>
    <cellStyle name="Aeia?nnueea" xfId="4082"/>
    <cellStyle name="Aeia?nnueea 2" xfId="4083"/>
    <cellStyle name="arial12" xfId="4084"/>
    <cellStyle name="arial14" xfId="4085"/>
    <cellStyle name="Assumption" xfId="4086"/>
    <cellStyle name="assumptions" xfId="4087"/>
    <cellStyle name="AÞ¸¶ [0]_INQUIRY ¿µ¾÷AßAø " xfId="4088"/>
    <cellStyle name="AÞ¸¶_INQUIRY ¿µ¾÷AßAø " xfId="4089"/>
    <cellStyle name="b" xfId="4090"/>
    <cellStyle name="Bad" xfId="4091"/>
    <cellStyle name="Bad 2" xfId="4092"/>
    <cellStyle name="Bad 2 2" xfId="4093"/>
    <cellStyle name="Balance" xfId="4094"/>
    <cellStyle name="Balance 2" xfId="4095"/>
    <cellStyle name="Balance 2 2" xfId="4096"/>
    <cellStyle name="Balance 2 3" xfId="4097"/>
    <cellStyle name="Balance 3" xfId="4098"/>
    <cellStyle name="Balance 3 2" xfId="4099"/>
    <cellStyle name="Balance 4" xfId="4100"/>
    <cellStyle name="Balance 4 2" xfId="4101"/>
    <cellStyle name="Balance 5" xfId="4102"/>
    <cellStyle name="Balance_4П" xfId="4103"/>
    <cellStyle name="BalanceBold" xfId="4104"/>
    <cellStyle name="BalanceBold 2" xfId="4105"/>
    <cellStyle name="BalanceBold 2 2" xfId="4106"/>
    <cellStyle name="BalanceBold_4П" xfId="4107"/>
    <cellStyle name="Band 2" xfId="4108"/>
    <cellStyle name="Banner" xfId="4109"/>
    <cellStyle name="-Bas de tableau" xfId="4110"/>
    <cellStyle name="bl" xfId="4111"/>
    <cellStyle name="blank" xfId="4112"/>
    <cellStyle name="blank 2" xfId="4113"/>
    <cellStyle name="blu" xfId="4114"/>
    <cellStyle name="blu 2" xfId="4115"/>
    <cellStyle name="blue" xfId="4116"/>
    <cellStyle name="blue shading" xfId="4117"/>
    <cellStyle name="Body" xfId="4118"/>
    <cellStyle name="Bold 11" xfId="4119"/>
    <cellStyle name="Bold 11 2" xfId="4120"/>
    <cellStyle name="Bold/Border" xfId="4121"/>
    <cellStyle name="Border" xfId="4122"/>
    <cellStyle name="Border Heavy" xfId="4123"/>
    <cellStyle name="Border Thin" xfId="4124"/>
    <cellStyle name="Border_03_1_Maik 2010 07_TB" xfId="4125"/>
    <cellStyle name="bp--" xfId="4126"/>
    <cellStyle name="Bullet" xfId="4127"/>
    <cellStyle name="c" xfId="4128"/>
    <cellStyle name="C?A?_?µ??CoE? " xfId="4129"/>
    <cellStyle name="C?AØ_¿µ¾÷CoE² " xfId="4130"/>
    <cellStyle name="C01_Page_head" xfId="4131"/>
    <cellStyle name="C03_Col head general" xfId="4132"/>
    <cellStyle name="C04_Note col head" xfId="4133"/>
    <cellStyle name="C06_Previous yr col head" xfId="4134"/>
    <cellStyle name="C08_Table text" xfId="4135"/>
    <cellStyle name="C11_Note head" xfId="4136"/>
    <cellStyle name="C14_Current year figs" xfId="4137"/>
    <cellStyle name="C14b_Current Year Figs 3 dec" xfId="4138"/>
    <cellStyle name="C15_Previous year figs" xfId="4139"/>
    <cellStyle name="Calc - White" xfId="4140"/>
    <cellStyle name="Calc Currency (0)" xfId="4141"/>
    <cellStyle name="Calc Currency (0) 2" xfId="4142"/>
    <cellStyle name="Calc Currency (0)_4П" xfId="4143"/>
    <cellStyle name="Calc Currency (2)" xfId="4144"/>
    <cellStyle name="Calc Currency (2) 2" xfId="4145"/>
    <cellStyle name="Calc Currency (2) 2 2" xfId="4146"/>
    <cellStyle name="Calc Currency (2)_4П" xfId="4147"/>
    <cellStyle name="Calc Percent (0)" xfId="4148"/>
    <cellStyle name="Calc Percent (0) 2" xfId="4149"/>
    <cellStyle name="Calc Percent (0) 2 2" xfId="4150"/>
    <cellStyle name="Calc Percent (1)" xfId="4151"/>
    <cellStyle name="Calc Percent (1) 2" xfId="4152"/>
    <cellStyle name="Calc Percent (1) 2 2" xfId="4153"/>
    <cellStyle name="Calc Percent (2)" xfId="4154"/>
    <cellStyle name="Calc Percent (2) 2" xfId="4155"/>
    <cellStyle name="Calc Percent (2) 2 2" xfId="4156"/>
    <cellStyle name="Calc Units (0)" xfId="4157"/>
    <cellStyle name="Calc Units (0) 2" xfId="4158"/>
    <cellStyle name="Calc Units (0) 2 2" xfId="4159"/>
    <cellStyle name="Calc Units (0)_4П" xfId="4160"/>
    <cellStyle name="Calc Units (1)" xfId="4161"/>
    <cellStyle name="Calc Units (1) 2" xfId="4162"/>
    <cellStyle name="Calc Units (1) 2 2" xfId="4163"/>
    <cellStyle name="Calc Units (1)_4П" xfId="4164"/>
    <cellStyle name="Calc Units (2)" xfId="4165"/>
    <cellStyle name="Calc Units (2) 2" xfId="4166"/>
    <cellStyle name="Calc Units (2) 2 2" xfId="4167"/>
    <cellStyle name="Calc Units (2)_4П" xfId="4168"/>
    <cellStyle name="Calculation" xfId="4169"/>
    <cellStyle name="Calculation 2" xfId="4170"/>
    <cellStyle name="Calculation 2 2" xfId="4171"/>
    <cellStyle name="CALDAS" xfId="4172"/>
    <cellStyle name="cd" xfId="4173"/>
    <cellStyle name="Centered Heading" xfId="4174"/>
    <cellStyle name="Check" xfId="4175"/>
    <cellStyle name="Check 2" xfId="4176"/>
    <cellStyle name="Check 3" xfId="4177"/>
    <cellStyle name="Check Cell" xfId="4178"/>
    <cellStyle name="Check Cell 2" xfId="4179"/>
    <cellStyle name="Check Cell 2 2" xfId="4180"/>
    <cellStyle name="Choose Number" xfId="4181"/>
    <cellStyle name="CK_BrokersInput" xfId="4182"/>
    <cellStyle name="Code" xfId="4183"/>
    <cellStyle name="Code Section" xfId="4184"/>
    <cellStyle name="Col title year(eg 2004)" xfId="4185"/>
    <cellStyle name="ColC" xfId="4186"/>
    <cellStyle name="ColD" xfId="4187"/>
    <cellStyle name="Column_Title" xfId="4188"/>
    <cellStyle name="ColumnHeaders" xfId="4189"/>
    <cellStyle name="ColumnHeading" xfId="4190"/>
    <cellStyle name="ColumnHeading 2" xfId="4191"/>
    <cellStyle name="ColumnHeading_4П" xfId="4192"/>
    <cellStyle name="ColumnHeadings" xfId="4193"/>
    <cellStyle name="ColumnHeadings2" xfId="4194"/>
    <cellStyle name="Comma  - Style1" xfId="4195"/>
    <cellStyle name="Comma  - Style2" xfId="4196"/>
    <cellStyle name="Comma  - Style3" xfId="4197"/>
    <cellStyle name="Comma  - Style4" xfId="4198"/>
    <cellStyle name="Comma  - Style5" xfId="4199"/>
    <cellStyle name="Comma  - Style6" xfId="4200"/>
    <cellStyle name="Comma  - Style7" xfId="4201"/>
    <cellStyle name="Comma  - Style8" xfId="4202"/>
    <cellStyle name="Comma %" xfId="4203"/>
    <cellStyle name="Comma (0dp)" xfId="4204"/>
    <cellStyle name="Comma (2dp)" xfId="4205"/>
    <cellStyle name="Comma [0] 2" xfId="4206"/>
    <cellStyle name="Comma [0] 2 2" xfId="4207"/>
    <cellStyle name="Comma [0] 3" xfId="4208"/>
    <cellStyle name="Comma [0]_#6 Temps &amp; Contractors" xfId="4209"/>
    <cellStyle name="Comma [00]" xfId="4210"/>
    <cellStyle name="Comma [00] 2" xfId="4211"/>
    <cellStyle name="Comma [00] 2 2" xfId="4212"/>
    <cellStyle name="Comma [000]" xfId="4213"/>
    <cellStyle name="Comma 0" xfId="4214"/>
    <cellStyle name="Comma 0.0" xfId="4215"/>
    <cellStyle name="Comma 0.0%" xfId="4216"/>
    <cellStyle name="Comma 10" xfId="4217"/>
    <cellStyle name="Comma 10 2" xfId="4218"/>
    <cellStyle name="Comma 2" xfId="4219"/>
    <cellStyle name="Comma 2 2" xfId="4220"/>
    <cellStyle name="Comma 2 2 2" xfId="4221"/>
    <cellStyle name="Comma 3" xfId="4222"/>
    <cellStyle name="Comma 3 2" xfId="4223"/>
    <cellStyle name="Comma 3 2 2" xfId="4224"/>
    <cellStyle name="Comma 3 3" xfId="4225"/>
    <cellStyle name="Comma 4" xfId="4226"/>
    <cellStyle name="Comma 4 2" xfId="4227"/>
    <cellStyle name="Comma 5" xfId="4228"/>
    <cellStyle name="Comma 5 2" xfId="4229"/>
    <cellStyle name="Comma 6" xfId="4230"/>
    <cellStyle name="Comma 6 2" xfId="4231"/>
    <cellStyle name="Comma 7" xfId="4232"/>
    <cellStyle name="Comma 7 2" xfId="4233"/>
    <cellStyle name="Comma 8" xfId="4234"/>
    <cellStyle name="Comma 9" xfId="4235"/>
    <cellStyle name="Comma_03_2_MW_2009 12_IFRS adjustments_stand alone" xfId="4236"/>
    <cellStyle name="Comma0" xfId="4237"/>
    <cellStyle name="Comma1" xfId="4238"/>
    <cellStyle name="Comma2" xfId="4239"/>
    <cellStyle name="Comment" xfId="4240"/>
    <cellStyle name="CountryTitle" xfId="4241"/>
    <cellStyle name="Credit" xfId="4242"/>
    <cellStyle name="Credit subtotal" xfId="4243"/>
    <cellStyle name="Credit Total" xfId="4244"/>
    <cellStyle name="CS" xfId="4245"/>
    <cellStyle name="cu" xfId="4246"/>
    <cellStyle name="Curr-$" xfId="4247"/>
    <cellStyle name="Curr-£" xfId="4248"/>
    <cellStyle name="Curren - Style2" xfId="4249"/>
    <cellStyle name="Currency--" xfId="4250"/>
    <cellStyle name="Currency (0)" xfId="4251"/>
    <cellStyle name="Currency (2)" xfId="4252"/>
    <cellStyle name="Currency [$0]" xfId="4253"/>
    <cellStyle name="Currency [$0] 2" xfId="4254"/>
    <cellStyle name="Currency [?0]" xfId="4255"/>
    <cellStyle name="Currency [£0]" xfId="4256"/>
    <cellStyle name="Currency [0]OBRANDINC" xfId="4257"/>
    <cellStyle name="Currency [0]OBRANDINC (2)" xfId="4258"/>
    <cellStyle name="Currency [0]OBRANDINC_03_2_MW_2008 12_IFRS adjustments" xfId="4259"/>
    <cellStyle name="Currency [0]OLists" xfId="4260"/>
    <cellStyle name="Currency [0]OLists 2" xfId="4261"/>
    <cellStyle name="Currency [00]" xfId="4262"/>
    <cellStyle name="Currency [1]" xfId="4263"/>
    <cellStyle name="Currency [2]" xfId="4264"/>
    <cellStyle name="Currency [2] 2" xfId="4265"/>
    <cellStyle name="Currency Euros" xfId="4266"/>
    <cellStyle name="Currency Euros 2" xfId="4267"/>
    <cellStyle name="Currency$" xfId="4268"/>
    <cellStyle name="Currency-$" xfId="4269"/>
    <cellStyle name="Currency-£" xfId="4270"/>
    <cellStyle name="Currency0" xfId="4271"/>
    <cellStyle name="Currency-F" xfId="4272"/>
    <cellStyle name="Curr-F" xfId="4273"/>
    <cellStyle name="D" xfId="4274"/>
    <cellStyle name="D_~1781868" xfId="4275"/>
    <cellStyle name="D_06 Structure actionnariat SE (06-11-09)" xfId="4276"/>
    <cellStyle name="D_analyse parite correspondance_20061101" xfId="4277"/>
    <cellStyle name="d_Backup Alternative_v5.0" xfId="4278"/>
    <cellStyle name="d_Backup Alternative_v6.1" xfId="4279"/>
    <cellStyle name="D_Business plan Rothschild 22 11 00.xls Graphique 3" xfId="4280"/>
    <cellStyle name="D_Business plan Rothschild 22 11 00.xls Graphique 3 2" xfId="4281"/>
    <cellStyle name="D_Business plan Rothschild 22 11 00.xls Graphique 37" xfId="4282"/>
    <cellStyle name="D_Business plan Rothschild 22 11 00.xls Graphique 37 2" xfId="4283"/>
    <cellStyle name="D_Consensus financials par JPM_29112006_v5" xfId="4284"/>
    <cellStyle name="d_Creation de valeur a diff synergies v3" xfId="4285"/>
    <cellStyle name="D_DCF" xfId="4286"/>
    <cellStyle name="D_DCF Zodiac 2504" xfId="4287"/>
    <cellStyle name="d_Entité combinée vs Peers" xfId="4288"/>
    <cellStyle name="D_graph synthèse des valos Circuit A" xfId="4289"/>
    <cellStyle name="D_LBO et Valo Best 2601" xfId="4290"/>
    <cellStyle name="D_LBO Model 010803" xfId="4291"/>
    <cellStyle name="D_LBO Model 010803 2" xfId="4292"/>
    <cellStyle name="D_LBO model 10 base case sans IF nouveau BP" xfId="4293"/>
    <cellStyle name="D_Multiples - Utilities Europe V2" xfId="4294"/>
    <cellStyle name="D_multiples boursiers - Transac - Valo - WACC" xfId="4295"/>
    <cellStyle name="D_Rating adjustments Suez GdF Enel - JPM summary 111106" xfId="4296"/>
    <cellStyle name="d_Smile Grail MOE v18" xfId="4297"/>
    <cellStyle name="D_Structure actionnariat SE V19_14112006" xfId="4298"/>
    <cellStyle name="d_Suez valuation and multiples v17" xfId="4299"/>
    <cellStyle name="D_Trading Multiples_Utilities_2.1" xfId="4300"/>
    <cellStyle name="D_Valo GDF_juillet 07_1.1" xfId="4301"/>
    <cellStyle name="Dash" xfId="4302"/>
    <cellStyle name="Data" xfId="4303"/>
    <cellStyle name="Datastream" xfId="4304"/>
    <cellStyle name="Datastream Laurene" xfId="4305"/>
    <cellStyle name="Datastream_Backup_SEnv IPO_012007_3.1" xfId="4306"/>
    <cellStyle name="Date" xfId="4307"/>
    <cellStyle name="Date [d-mmm-yy]" xfId="4308"/>
    <cellStyle name="Date [mm-d-yy]" xfId="4309"/>
    <cellStyle name="Date [mm-d-yy] 2" xfId="4310"/>
    <cellStyle name="Date [mm-d-yyyy]" xfId="4311"/>
    <cellStyle name="Date [mm-d-yyyy] 2" xfId="4312"/>
    <cellStyle name="Date [mmm-d-yyyy]" xfId="4313"/>
    <cellStyle name="Date [mmm-yy]" xfId="4314"/>
    <cellStyle name="Date [mmm-yyyy]" xfId="4315"/>
    <cellStyle name="Date Short" xfId="4316"/>
    <cellStyle name="Date_2263 IFRS transfromation check Deloitte AES EKIBASTUZ updated Sept 06 2006" xfId="4317"/>
    <cellStyle name="Date2" xfId="4318"/>
    <cellStyle name="Date2 2" xfId="4319"/>
    <cellStyle name="Dates" xfId="4320"/>
    <cellStyle name="Date-Time" xfId="4321"/>
    <cellStyle name="Date-Time 2" xfId="4322"/>
    <cellStyle name="Datwe" xfId="4323"/>
    <cellStyle name="DB Model Standard" xfId="4324"/>
    <cellStyle name="Debit" xfId="4325"/>
    <cellStyle name="Debit subtotal" xfId="4326"/>
    <cellStyle name="Debit Total" xfId="4327"/>
    <cellStyle name="Dec_0" xfId="4328"/>
    <cellStyle name="Decimal 1" xfId="4329"/>
    <cellStyle name="Decimal 1 2" xfId="4330"/>
    <cellStyle name="Decimal 2" xfId="4331"/>
    <cellStyle name="Decimal 3" xfId="4332"/>
    <cellStyle name="DELTA" xfId="4333"/>
    <cellStyle name="Déprotégé" xfId="4334"/>
    <cellStyle name="Dezimal [0]_Bal sheet - Liab. IHSW" xfId="4335"/>
    <cellStyle name="Dezimal_Bal sheet - Liab. IHSW" xfId="4336"/>
    <cellStyle name="dohm" xfId="4337"/>
    <cellStyle name="dohm1" xfId="4338"/>
    <cellStyle name="dohm2" xfId="4339"/>
    <cellStyle name="Dollar" xfId="4340"/>
    <cellStyle name="Dollar 2" xfId="4341"/>
    <cellStyle name="dollars" xfId="4342"/>
    <cellStyle name="dunkel" xfId="4343"/>
    <cellStyle name="E&amp;Y House" xfId="4344"/>
    <cellStyle name="Empty1" xfId="4345"/>
    <cellStyle name="End Table" xfId="4346"/>
    <cellStyle name="Enter Currency (0)" xfId="4347"/>
    <cellStyle name="Enter Currency (2)" xfId="4348"/>
    <cellStyle name="Enter Units (0)" xfId="4349"/>
    <cellStyle name="Enter Units (1)" xfId="4350"/>
    <cellStyle name="Enter Units (2)" xfId="4351"/>
    <cellStyle name="Error_Check" xfId="4352"/>
    <cellStyle name="ErrorMessage" xfId="4353"/>
    <cellStyle name="Etape" xfId="4354"/>
    <cellStyle name="Euro" xfId="4355"/>
    <cellStyle name="Ex_MISTO" xfId="4356"/>
    <cellStyle name="Excel.Chart" xfId="4357"/>
    <cellStyle name="Explanation" xfId="4358"/>
    <cellStyle name="Explanatory Text 2" xfId="4359"/>
    <cellStyle name="EYBlocked" xfId="4360"/>
    <cellStyle name="EYCallUp" xfId="4361"/>
    <cellStyle name="EYCheck" xfId="4362"/>
    <cellStyle name="EYColumnHeading" xfId="4363"/>
    <cellStyle name="EYDate" xfId="4364"/>
    <cellStyle name="EYDeviant" xfId="4365"/>
    <cellStyle name="EYFlag" xfId="4366"/>
    <cellStyle name="EYHeader1" xfId="4367"/>
    <cellStyle name="EYHeader2" xfId="4368"/>
    <cellStyle name="EYHeader3" xfId="4369"/>
    <cellStyle name="EYInputDate" xfId="4370"/>
    <cellStyle name="EYInputPercent" xfId="4371"/>
    <cellStyle name="EYInputValue" xfId="4372"/>
    <cellStyle name="EYNormal" xfId="4373"/>
    <cellStyle name="EYPercent" xfId="4374"/>
    <cellStyle name="EYSubTotal" xfId="4375"/>
    <cellStyle name="EYtext" xfId="4376"/>
    <cellStyle name="EYTotal" xfId="4377"/>
    <cellStyle name="EYWIP" xfId="4378"/>
    <cellStyle name="fact" xfId="4379"/>
    <cellStyle name="fecha" xfId="4380"/>
    <cellStyle name="FieldName" xfId="4381"/>
    <cellStyle name="Fig" xfId="4382"/>
    <cellStyle name="First Column" xfId="4383"/>
    <cellStyle name="Fixed" xfId="4384"/>
    <cellStyle name="Fixed [0]" xfId="4385"/>
    <cellStyle name="Fixed [0] 2" xfId="4386"/>
    <cellStyle name="Footnote" xfId="4387"/>
    <cellStyle name="Formule" xfId="4388"/>
    <cellStyle name="fred" xfId="4389"/>
    <cellStyle name="Fred%" xfId="4390"/>
    <cellStyle name="Fred% 2" xfId="4391"/>
    <cellStyle name="FRF" xfId="4392"/>
    <cellStyle name="FRF 2" xfId="4393"/>
    <cellStyle name="General" xfId="4394"/>
    <cellStyle name="Good 2" xfId="4395"/>
    <cellStyle name="Grey" xfId="4396"/>
    <cellStyle name="Growth" xfId="4397"/>
    <cellStyle name="hard" xfId="4398"/>
    <cellStyle name="Hard code" xfId="4399"/>
    <cellStyle name="Hard code %" xfId="4400"/>
    <cellStyle name="Hard code 2" xfId="4401"/>
    <cellStyle name="Hard code_Birdcage DCF new" xfId="4402"/>
    <cellStyle name="hard no." xfId="4403"/>
    <cellStyle name="headcount" xfId="4404"/>
    <cellStyle name="headcount 2" xfId="4405"/>
    <cellStyle name="headcount1" xfId="4406"/>
    <cellStyle name="headcount1 2" xfId="4407"/>
    <cellStyle name="HEADER" xfId="4408"/>
    <cellStyle name="Header1" xfId="4409"/>
    <cellStyle name="Header2" xfId="4410"/>
    <cellStyle name="Heading" xfId="4411"/>
    <cellStyle name="Heading 1 2" xfId="4412"/>
    <cellStyle name="Heading 2 2" xfId="4413"/>
    <cellStyle name="Heading 3 2" xfId="4414"/>
    <cellStyle name="Heading 4 2" xfId="4415"/>
    <cellStyle name="Heading bar" xfId="4416"/>
    <cellStyle name="Heading page" xfId="4417"/>
    <cellStyle name="Heading1" xfId="4418"/>
    <cellStyle name="Heading2" xfId="4419"/>
    <cellStyle name="Heading3" xfId="4420"/>
    <cellStyle name="Headings" xfId="4421"/>
    <cellStyle name="headings2" xfId="4422"/>
    <cellStyle name="hell" xfId="4423"/>
    <cellStyle name="HIGHLIGHT" xfId="4424"/>
    <cellStyle name="Historic" xfId="4425"/>
    <cellStyle name="Historical" xfId="4426"/>
    <cellStyle name="historical #" xfId="4427"/>
    <cellStyle name="historical %" xfId="4428"/>
    <cellStyle name="Historical_Backup Alternative_v5.0" xfId="4429"/>
    <cellStyle name="Hyperlink seguido_COF" xfId="4430"/>
    <cellStyle name="Hyperlink1" xfId="4431"/>
    <cellStyle name="Hyperlink2" xfId="4432"/>
    <cellStyle name="Hyperlink3" xfId="4433"/>
    <cellStyle name="Imput" xfId="4434"/>
    <cellStyle name="Input %" xfId="4435"/>
    <cellStyle name="Input % (1dp)" xfId="4436"/>
    <cellStyle name="Input [#]" xfId="4437"/>
    <cellStyle name="Input [%]" xfId="4438"/>
    <cellStyle name="Input [yellow]" xfId="4439"/>
    <cellStyle name="Input 1" xfId="4440"/>
    <cellStyle name="Input 1 2" xfId="4441"/>
    <cellStyle name="Input 2" xfId="4442"/>
    <cellStyle name="Input 3" xfId="4443"/>
    <cellStyle name="Input 4" xfId="4444"/>
    <cellStyle name="Input 5" xfId="4445"/>
    <cellStyle name="Input 6" xfId="4446"/>
    <cellStyle name="Input Box" xfId="4447"/>
    <cellStyle name="Input Currency" xfId="4448"/>
    <cellStyle name="Input Date" xfId="4449"/>
    <cellStyle name="Input dates" xfId="4450"/>
    <cellStyle name="Input direct link" xfId="4451"/>
    <cellStyle name="Input Fixed [0]" xfId="4452"/>
    <cellStyle name="Input Fixed [0] 2" xfId="4453"/>
    <cellStyle name="Input growth" xfId="4454"/>
    <cellStyle name="input laurene" xfId="4455"/>
    <cellStyle name="Input multiple" xfId="4456"/>
    <cellStyle name="Input Normal" xfId="4457"/>
    <cellStyle name="Input Number Normal" xfId="4458"/>
    <cellStyle name="Input Percent" xfId="4459"/>
    <cellStyle name="Input Percent [2]" xfId="4460"/>
    <cellStyle name="Input Percent 2" xfId="4461"/>
    <cellStyle name="Input percent_Entité combinée vs Peers" xfId="4462"/>
    <cellStyle name="Input Titles" xfId="4463"/>
    <cellStyle name="Input Titles 2" xfId="4464"/>
    <cellStyle name="Input years" xfId="4465"/>
    <cellStyle name="InputBlueFont" xfId="4466"/>
    <cellStyle name="InputComma" xfId="4467"/>
    <cellStyle name="inputdate" xfId="4468"/>
    <cellStyle name="Inputnumbaccid" xfId="4469"/>
    <cellStyle name="inputpercent" xfId="4470"/>
    <cellStyle name="Inpyear" xfId="4471"/>
    <cellStyle name="International" xfId="4472"/>
    <cellStyle name="International 2" xfId="4473"/>
    <cellStyle name="International1" xfId="4474"/>
    <cellStyle name="J.P.M. input" xfId="4475"/>
    <cellStyle name="Komma [0]_Algemeen" xfId="4476"/>
    <cellStyle name="Komma_Algemeen" xfId="4477"/>
    <cellStyle name="LABEL Units" xfId="4478"/>
    <cellStyle name="Labels" xfId="4479"/>
    <cellStyle name="ligne_detail" xfId="4480"/>
    <cellStyle name="Link" xfId="4481"/>
    <cellStyle name="Link Currency (0)" xfId="4482"/>
    <cellStyle name="Link Currency (2)" xfId="4483"/>
    <cellStyle name="Link Units (0)" xfId="4484"/>
    <cellStyle name="Link Units (1)" xfId="4485"/>
    <cellStyle name="Link Units (2)" xfId="4486"/>
    <cellStyle name="Link_Детали" xfId="4487"/>
    <cellStyle name="Linked Cell 2" xfId="4488"/>
    <cellStyle name="m" xfId="4489"/>
    <cellStyle name="m/d/yy" xfId="4490"/>
    <cellStyle name="macroname" xfId="4491"/>
    <cellStyle name="měny_laroux" xfId="4492"/>
    <cellStyle name="MF" xfId="4493"/>
    <cellStyle name="Migliaia (0)" xfId="4494"/>
    <cellStyle name="Millares [0]_CARAT SAPIC" xfId="4495"/>
    <cellStyle name="Millares_Acuerdo definitivo para el MEM 19 de Octubre v5" xfId="4496"/>
    <cellStyle name="Milliers [0]_EDYAN" xfId="4497"/>
    <cellStyle name="Milliers_EDYAN" xfId="4498"/>
    <cellStyle name="Millions" xfId="4499"/>
    <cellStyle name="Mine" xfId="4500"/>
    <cellStyle name="MLComma0" xfId="4501"/>
    <cellStyle name="MLComma0 2" xfId="4502"/>
    <cellStyle name="MLMultiple0" xfId="4503"/>
    <cellStyle name="MLPercent0" xfId="4504"/>
    <cellStyle name="MLPercent0 2" xfId="4505"/>
    <cellStyle name="MM/YYYY" xfId="4506"/>
    <cellStyle name="MMM-YY" xfId="4507"/>
    <cellStyle name="Moeda [0]_0701_Amortiz Difer SpotMarket - Urug" xfId="4508"/>
    <cellStyle name="Moeda_0701_Amortiz Difer SpotMarket - Urug" xfId="4509"/>
    <cellStyle name="Mon?taire [0]_EDYAN" xfId="4510"/>
    <cellStyle name="Mon?taire_EDYAN" xfId="4511"/>
    <cellStyle name="Moneda [0]_CARAT SAPIC" xfId="4512"/>
    <cellStyle name="Moneda_CARAT SAPIC" xfId="4513"/>
    <cellStyle name="Monétaire [0]_EDYAN" xfId="4514"/>
    <cellStyle name="Monétaire_EDYAN" xfId="4515"/>
    <cellStyle name="Month" xfId="4516"/>
    <cellStyle name="Month 2" xfId="4517"/>
    <cellStyle name="MonthYears" xfId="4518"/>
    <cellStyle name="Mult" xfId="4519"/>
    <cellStyle name="Multiple" xfId="4520"/>
    <cellStyle name="Multiple1" xfId="4521"/>
    <cellStyle name="NA is zero" xfId="4522"/>
    <cellStyle name="NA is zero 2" xfId="4523"/>
    <cellStyle name="Name" xfId="4524"/>
    <cellStyle name="Nameenter" xfId="4525"/>
    <cellStyle name="Names" xfId="4526"/>
    <cellStyle name="Nathalie" xfId="4527"/>
    <cellStyle name="Nathalie's format" xfId="4528"/>
    <cellStyle name="Neutral 2" xfId="4529"/>
    <cellStyle name="no dec" xfId="4530"/>
    <cellStyle name="No-definido" xfId="4531"/>
    <cellStyle name="Nombre" xfId="4532"/>
    <cellStyle name="Norma11l" xfId="4533"/>
    <cellStyle name="Normal--" xfId="4534"/>
    <cellStyle name="Normal - Style1" xfId="4535"/>
    <cellStyle name="Normal [0]" xfId="4536"/>
    <cellStyle name="Normal [1]" xfId="4537"/>
    <cellStyle name="Normal [1] 2" xfId="4538"/>
    <cellStyle name="Normal [2]" xfId="4539"/>
    <cellStyle name="Normal [3]" xfId="4540"/>
    <cellStyle name="Normal 11" xfId="4541"/>
    <cellStyle name="Normal 11 2" xfId="4542"/>
    <cellStyle name="Normal 2" xfId="4543"/>
    <cellStyle name="Normal 2 2" xfId="4544"/>
    <cellStyle name="Normal 2 2 2" xfId="4545"/>
    <cellStyle name="Normal 2_ГРЭС-1 прогноз 9 мес 2010 посл_WL 2" xfId="4546"/>
    <cellStyle name="Normal 3" xfId="4547"/>
    <cellStyle name="Normal 3 2" xfId="4548"/>
    <cellStyle name="Normal 4" xfId="4549"/>
    <cellStyle name="Normal 4 2" xfId="4550"/>
    <cellStyle name="Normal 5" xfId="4551"/>
    <cellStyle name="Normal 5 2" xfId="4552"/>
    <cellStyle name="Normal 6" xfId="4553"/>
    <cellStyle name="Normal 6 2" xfId="4554"/>
    <cellStyle name="Normal 7" xfId="4555"/>
    <cellStyle name="Normal 8" xfId="4556"/>
    <cellStyle name="Normal 8 2" xfId="4557"/>
    <cellStyle name="Normal 9" xfId="4558"/>
    <cellStyle name="Normal Bold" xfId="4559"/>
    <cellStyle name="Normal Laurene" xfId="4560"/>
    <cellStyle name="Normal Pct" xfId="4561"/>
    <cellStyle name="Normal_2004 Projections (Apr.21.2004)" xfId="4562"/>
    <cellStyle name="Normale_datiDKB" xfId="4563"/>
    <cellStyle name="normální_laroux" xfId="4564"/>
    <cellStyle name="NormalNumber" xfId="4565"/>
    <cellStyle name="Normalny_2wska1niki techniczne" xfId="4566"/>
    <cellStyle name="Normalx" xfId="4567"/>
    <cellStyle name="NormalxShadow" xfId="4568"/>
    <cellStyle name="normбlnм_laroux" xfId="4569"/>
    <cellStyle name="Note 2" xfId="4570"/>
    <cellStyle name="Notes" xfId="4571"/>
    <cellStyle name="NPPESalesPct" xfId="4572"/>
    <cellStyle name="NPPESalesPct 2" xfId="4573"/>
    <cellStyle name="Numbers" xfId="4574"/>
    <cellStyle name="NUMPAR" xfId="4575"/>
    <cellStyle name="NWI%S" xfId="4576"/>
    <cellStyle name="NWI%S 2" xfId="4577"/>
    <cellStyle name="Ôčíŕíńîâűé [0]_ďđĺäďđ-110_ďđĺäďđ-110 (2)" xfId="4578"/>
    <cellStyle name="Œ…‹æØ‚è [0.00]_Mars" xfId="4579"/>
    <cellStyle name="Œ…‹æØ‚è_Mars" xfId="4580"/>
    <cellStyle name="-Ombrage Jaune" xfId="4581"/>
    <cellStyle name="Output 2" xfId="4582"/>
    <cellStyle name="Output Labels" xfId="4583"/>
    <cellStyle name="OutputPct" xfId="4584"/>
    <cellStyle name="Outputs (Locked)" xfId="4585"/>
    <cellStyle name="Outputs (Locked) 2" xfId="4586"/>
    <cellStyle name="p1" xfId="4587"/>
    <cellStyle name="Page Heading Large" xfId="4588"/>
    <cellStyle name="Page Heading Small" xfId="4589"/>
    <cellStyle name="paint" xfId="4590"/>
    <cellStyle name="parité" xfId="4591"/>
    <cellStyle name="Pattern" xfId="4592"/>
    <cellStyle name="pb_table_format_total" xfId="4593"/>
    <cellStyle name="pc1" xfId="4594"/>
    <cellStyle name="Percent ()" xfId="4595"/>
    <cellStyle name="Percent () 2" xfId="4596"/>
    <cellStyle name="Percent (0)" xfId="4597"/>
    <cellStyle name="Percent (0) 2" xfId="4598"/>
    <cellStyle name="Percent (1)" xfId="4599"/>
    <cellStyle name="Percent (1) 2" xfId="4600"/>
    <cellStyle name="Percent [0]" xfId="4601"/>
    <cellStyle name="Percent [00]" xfId="4602"/>
    <cellStyle name="Percent [1]" xfId="4603"/>
    <cellStyle name="Percent [1] --" xfId="4604"/>
    <cellStyle name="Percent [1]_Backup_SEnv IPO_012007_3.1" xfId="4605"/>
    <cellStyle name="Percent [2]" xfId="4606"/>
    <cellStyle name="Percent [2] 2" xfId="4607"/>
    <cellStyle name="Percent [3]" xfId="4608"/>
    <cellStyle name="Percent [3]--" xfId="4609"/>
    <cellStyle name="Percent [4]" xfId="4610"/>
    <cellStyle name="Percent 0.00%" xfId="4611"/>
    <cellStyle name="Percent 1" xfId="4612"/>
    <cellStyle name="Percent 1 2" xfId="4613"/>
    <cellStyle name="Percent 2" xfId="4614"/>
    <cellStyle name="Percent 2 2" xfId="4615"/>
    <cellStyle name="Percent 3" xfId="4616"/>
    <cellStyle name="Percent 3 2" xfId="4617"/>
    <cellStyle name="Percent 3 2 2" xfId="4618"/>
    <cellStyle name="Percent 4" xfId="4619"/>
    <cellStyle name="Percent 4 2" xfId="4620"/>
    <cellStyle name="Percent 5" xfId="4621"/>
    <cellStyle name="Percent 5 2" xfId="4622"/>
    <cellStyle name="Percent 6" xfId="4623"/>
    <cellStyle name="Percent 6 2" xfId="4624"/>
    <cellStyle name="Percent Comma" xfId="4625"/>
    <cellStyle name="Percent Hard" xfId="4626"/>
    <cellStyle name="Percent1" xfId="4627"/>
    <cellStyle name="Percent2" xfId="4628"/>
    <cellStyle name="Percentage" xfId="4629"/>
    <cellStyle name="PercentFormat" xfId="4630"/>
    <cellStyle name="PercentSales" xfId="4631"/>
    <cellStyle name="PercentSales 2" xfId="4632"/>
    <cellStyle name="Period" xfId="4633"/>
    <cellStyle name="Porcentual_Deudas EDC 122001" xfId="4634"/>
    <cellStyle name="PrePop Currency (0)" xfId="4635"/>
    <cellStyle name="PrePop Currency (2)" xfId="4636"/>
    <cellStyle name="PrePop Units (0)" xfId="4637"/>
    <cellStyle name="PrePop Units (1)" xfId="4638"/>
    <cellStyle name="PrePop Units (2)" xfId="4639"/>
    <cellStyle name="Price" xfId="4640"/>
    <cellStyle name="PriceHeading1" xfId="4641"/>
    <cellStyle name="PriceHeading2" xfId="4642"/>
    <cellStyle name="PriceUnprotected" xfId="4643"/>
    <cellStyle name="PriceYear" xfId="4644"/>
    <cellStyle name="Procent_Chart Value license with wacc" xfId="4645"/>
    <cellStyle name="Proj" xfId="4646"/>
    <cellStyle name="Protected" xfId="4647"/>
    <cellStyle name="ProtectedDates" xfId="4648"/>
    <cellStyle name="PSChar" xfId="4649"/>
    <cellStyle name="PSDate" xfId="4650"/>
    <cellStyle name="PSDec" xfId="4651"/>
    <cellStyle name="PSHeading" xfId="4652"/>
    <cellStyle name="PSInt" xfId="4653"/>
    <cellStyle name="PSSpacer" xfId="4654"/>
    <cellStyle name="RAMEY" xfId="4655"/>
    <cellStyle name="Ramey $k" xfId="4656"/>
    <cellStyle name="RAMEY_P&amp;O BKUP" xfId="4657"/>
    <cellStyle name="Range Name" xfId="4658"/>
    <cellStyle name="RangeName" xfId="4659"/>
    <cellStyle name="RangeName 2" xfId="4660"/>
    <cellStyle name="Red" xfId="4661"/>
    <cellStyle name="Red font" xfId="4662"/>
    <cellStyle name="Red font 2" xfId="4663"/>
    <cellStyle name="red_Consensus financials par JPM_29112006_v4" xfId="4664"/>
    <cellStyle name="Relative" xfId="4665"/>
    <cellStyle name="Results" xfId="4666"/>
    <cellStyle name="Results 2" xfId="4667"/>
    <cellStyle name="RMG - PB01.93" xfId="4668"/>
    <cellStyle name="RowHeading" xfId="4669"/>
    <cellStyle name="Rubles" xfId="4670"/>
    <cellStyle name="Russian Normal" xfId="4671"/>
    <cellStyle name="S%" xfId="4672"/>
    <cellStyle name="SAPBEXstdData" xfId="4673"/>
    <cellStyle name="Scen_index" xfId="4674"/>
    <cellStyle name="SComment" xfId="4675"/>
    <cellStyle name="Section_rouge" xfId="4676"/>
    <cellStyle name="Sep. milhar [0]" xfId="4677"/>
    <cellStyle name="Separador de milhares [0]_COF" xfId="4678"/>
    <cellStyle name="Separador de milhares_COF" xfId="4679"/>
    <cellStyle name="Separator" xfId="4680"/>
    <cellStyle name="Separator 2" xfId="4681"/>
    <cellStyle name="Separator2" xfId="4682"/>
    <cellStyle name="SFig" xfId="4683"/>
    <cellStyle name="Sg%" xfId="4684"/>
    <cellStyle name="Shaded" xfId="4685"/>
    <cellStyle name="SI%" xfId="4686"/>
    <cellStyle name="Slide Title" xfId="4687"/>
    <cellStyle name="SN" xfId="4688"/>
    <cellStyle name="SN 2" xfId="4689"/>
    <cellStyle name="Sname" xfId="4690"/>
    <cellStyle name="Source" xfId="4691"/>
    <cellStyle name="SPerc" xfId="4692"/>
    <cellStyle name="stand_bord" xfId="4693"/>
    <cellStyle name="Standaard_ABBA version 1.4 dd 27-06-2000" xfId="4694"/>
    <cellStyle name="Standard_Modul1" xfId="4695"/>
    <cellStyle name="Stitle" xfId="4696"/>
    <cellStyle name="Ston" xfId="4697"/>
    <cellStyle name="Strange" xfId="4698"/>
    <cellStyle name="Strange 2" xfId="4699"/>
    <cellStyle name="STYL1 - Style1" xfId="4700"/>
    <cellStyle name="Style 1" xfId="4701"/>
    <cellStyle name="Style 10" xfId="4702"/>
    <cellStyle name="Style 10 2" xfId="4703"/>
    <cellStyle name="Style 11" xfId="4704"/>
    <cellStyle name="Style 11 2" xfId="4705"/>
    <cellStyle name="Style 12" xfId="4706"/>
    <cellStyle name="Style 12 2" xfId="4707"/>
    <cellStyle name="Style 13" xfId="4708"/>
    <cellStyle name="Style 13 2" xfId="4709"/>
    <cellStyle name="Style 14" xfId="4710"/>
    <cellStyle name="Style 14 2" xfId="4711"/>
    <cellStyle name="Style 15" xfId="4712"/>
    <cellStyle name="Style 15 2" xfId="4713"/>
    <cellStyle name="Style 16" xfId="4714"/>
    <cellStyle name="Style 16 2" xfId="4715"/>
    <cellStyle name="Style 17" xfId="4716"/>
    <cellStyle name="Style 17 2" xfId="4717"/>
    <cellStyle name="Style 18" xfId="4718"/>
    <cellStyle name="Style 18 2" xfId="4719"/>
    <cellStyle name="Style 19" xfId="4720"/>
    <cellStyle name="Style 19 2" xfId="4721"/>
    <cellStyle name="Style 2" xfId="4722"/>
    <cellStyle name="Style 20" xfId="4723"/>
    <cellStyle name="Style 20 2" xfId="4724"/>
    <cellStyle name="Style 21" xfId="4725"/>
    <cellStyle name="Style 21 2" xfId="4726"/>
    <cellStyle name="Style 22" xfId="4727"/>
    <cellStyle name="Style 22 2" xfId="4728"/>
    <cellStyle name="Style 23" xfId="4729"/>
    <cellStyle name="Style 23 2" xfId="4730"/>
    <cellStyle name="Style 24" xfId="4731"/>
    <cellStyle name="Style 24 2" xfId="4732"/>
    <cellStyle name="Style 25" xfId="4733"/>
    <cellStyle name="Style 25 2" xfId="4734"/>
    <cellStyle name="Style 26" xfId="4735"/>
    <cellStyle name="Style 26 2" xfId="4736"/>
    <cellStyle name="Style 27" xfId="4737"/>
    <cellStyle name="Style 27 2" xfId="4738"/>
    <cellStyle name="Style 28" xfId="4739"/>
    <cellStyle name="Style 28 2" xfId="4740"/>
    <cellStyle name="Style 29" xfId="4741"/>
    <cellStyle name="Style 29 2" xfId="4742"/>
    <cellStyle name="Style 3" xfId="4743"/>
    <cellStyle name="Style 30" xfId="4744"/>
    <cellStyle name="Style 30 2" xfId="4745"/>
    <cellStyle name="Style 31" xfId="4746"/>
    <cellStyle name="Style 32" xfId="4747"/>
    <cellStyle name="Style 32 2" xfId="4748"/>
    <cellStyle name="Style 32 2 2" xfId="4749"/>
    <cellStyle name="Style 32 3" xfId="4750"/>
    <cellStyle name="Style 33" xfId="4751"/>
    <cellStyle name="Style 33 2" xfId="4752"/>
    <cellStyle name="Style 33 2 2" xfId="4753"/>
    <cellStyle name="Style 33 3" xfId="4754"/>
    <cellStyle name="Style 34" xfId="4755"/>
    <cellStyle name="Style 34 2" xfId="4756"/>
    <cellStyle name="Style 34 2 2" xfId="4757"/>
    <cellStyle name="Style 34 3" xfId="4758"/>
    <cellStyle name="Style 35" xfId="4759"/>
    <cellStyle name="Style 35 2" xfId="4760"/>
    <cellStyle name="Style 35 2 2" xfId="4761"/>
    <cellStyle name="Style 35 3" xfId="4762"/>
    <cellStyle name="Style 36" xfId="4763"/>
    <cellStyle name="Style 37" xfId="4764"/>
    <cellStyle name="Style 38" xfId="4765"/>
    <cellStyle name="Style 39" xfId="4766"/>
    <cellStyle name="Style 4" xfId="4767"/>
    <cellStyle name="Style 5" xfId="4768"/>
    <cellStyle name="Style 5 2" xfId="4769"/>
    <cellStyle name="Style 6" xfId="4770"/>
    <cellStyle name="Style 6 2" xfId="4771"/>
    <cellStyle name="Style 7" xfId="4772"/>
    <cellStyle name="Style 7 2" xfId="4773"/>
    <cellStyle name="Style 8" xfId="4774"/>
    <cellStyle name="Style 8 2" xfId="4775"/>
    <cellStyle name="Style 9" xfId="4776"/>
    <cellStyle name="Style 9 2" xfId="4777"/>
    <cellStyle name="style1" xfId="4778"/>
    <cellStyle name="style2" xfId="4779"/>
    <cellStyle name="Subheading" xfId="4780"/>
    <cellStyle name="SubHeading 1" xfId="4781"/>
    <cellStyle name="SubHeading 2" xfId="4782"/>
    <cellStyle name="SubsidTitle" xfId="4783"/>
    <cellStyle name="Sum" xfId="4784"/>
    <cellStyle name="Sum %of HV" xfId="4785"/>
    <cellStyle name="Sum %of HV 2" xfId="4786"/>
    <cellStyle name="summation" xfId="4787"/>
    <cellStyle name="Sx" xfId="4788"/>
    <cellStyle name="t" xfId="4789"/>
    <cellStyle name="Table Col Head" xfId="4790"/>
    <cellStyle name="Table Head Aligned" xfId="4791"/>
    <cellStyle name="Table Heading" xfId="4792"/>
    <cellStyle name="Table Sub Head" xfId="4793"/>
    <cellStyle name="Table Title" xfId="4794"/>
    <cellStyle name="Table Units" xfId="4795"/>
    <cellStyle name="Temp1" xfId="4796"/>
    <cellStyle name="Test [green]" xfId="4797"/>
    <cellStyle name="Test [green] 2" xfId="4798"/>
    <cellStyle name="-Têtes de colonnes" xfId="4799"/>
    <cellStyle name="Text" xfId="4800"/>
    <cellStyle name="Text Indent A" xfId="4801"/>
    <cellStyle name="Text Indent B" xfId="4802"/>
    <cellStyle name="Text Indent C" xfId="4803"/>
    <cellStyle name="TFCF" xfId="4804"/>
    <cellStyle name="TFCF 2" xfId="4805"/>
    <cellStyle name="Theirs" xfId="4806"/>
    <cellStyle name="thousand" xfId="4807"/>
    <cellStyle name="thousand 2" xfId="4808"/>
    <cellStyle name="Thousands (0)" xfId="4809"/>
    <cellStyle name="Thousands (0) 2" xfId="4810"/>
    <cellStyle name="Thousands (1)" xfId="4811"/>
    <cellStyle name="Thousands (1) 2" xfId="4812"/>
    <cellStyle name="Tickmark" xfId="4813"/>
    <cellStyle name="time" xfId="4814"/>
    <cellStyle name="TimeLine" xfId="4815"/>
    <cellStyle name="times" xfId="4816"/>
    <cellStyle name="Times 12" xfId="4817"/>
    <cellStyle name="Times New Roman" xfId="4818"/>
    <cellStyle name="Times_Model (LBO+DCF) 210704 V3" xfId="4819"/>
    <cellStyle name="Title 1.0" xfId="4820"/>
    <cellStyle name="Title 1.1" xfId="4821"/>
    <cellStyle name="Title 1.1.1" xfId="4822"/>
    <cellStyle name="Title 1.1_03_1_Maik 2010 07_TB" xfId="4823"/>
    <cellStyle name="Title 2" xfId="4824"/>
    <cellStyle name="Title 3" xfId="4825"/>
    <cellStyle name="Title 4" xfId="4826"/>
    <cellStyle name="Title Creation" xfId="4827"/>
    <cellStyle name="Title1" xfId="4828"/>
    <cellStyle name="Titles" xfId="4829"/>
    <cellStyle name="titre_col" xfId="4830"/>
    <cellStyle name="TMS" xfId="4831"/>
    <cellStyle name="Tons" xfId="4832"/>
    <cellStyle name="Total 2" xfId="4833"/>
    <cellStyle name="Total1" xfId="4834"/>
    <cellStyle name="Total2" xfId="4835"/>
    <cellStyle name="Total3" xfId="4836"/>
    <cellStyle name="Total4" xfId="4837"/>
    <cellStyle name="Total5" xfId="4838"/>
    <cellStyle name="Totals" xfId="4839"/>
    <cellStyle name="Totals [0]" xfId="4840"/>
    <cellStyle name="TRL" xfId="4841"/>
    <cellStyle name="TRL 2" xfId="4842"/>
    <cellStyle name="ubordinated Debt" xfId="4843"/>
    <cellStyle name="Underline 2" xfId="4844"/>
    <cellStyle name="Unprot" xfId="4845"/>
    <cellStyle name="Unprot$" xfId="4846"/>
    <cellStyle name="Unprot_2.1 Инвест составляющ соглашение 2011" xfId="4847"/>
    <cellStyle name="Unprotect" xfId="4848"/>
    <cellStyle name="USDInputValue" xfId="4849"/>
    <cellStyle name="Valuta (0)" xfId="4850"/>
    <cellStyle name="W?hrung [0]_Bal sheet - Liab. IHSW" xfId="4851"/>
    <cellStyle name="W?hrung_Bal sheet - Liab. IHSW" xfId="4852"/>
    <cellStyle name="Währung [0]_Bal sheet - Liab. IHSW" xfId="4853"/>
    <cellStyle name="Währung_Bal sheet - Liab. IHSW" xfId="4854"/>
    <cellStyle name="Warning Text 2" xfId="4855"/>
    <cellStyle name="Year" xfId="4856"/>
    <cellStyle name="А_бел" xfId="4857"/>
    <cellStyle name="А_жел" xfId="4858"/>
    <cellStyle name="Акцент1 2" xfId="4859"/>
    <cellStyle name="Акцент2 2" xfId="4860"/>
    <cellStyle name="Акцент3 2" xfId="4861"/>
    <cellStyle name="Акцент4 2" xfId="4862"/>
    <cellStyle name="Акцент5 2" xfId="4863"/>
    <cellStyle name="Акцент6 2" xfId="4864"/>
    <cellStyle name="Ввод  2" xfId="4865"/>
    <cellStyle name="Вывод 2" xfId="4866"/>
    <cellStyle name="Вычисление 2" xfId="4867"/>
    <cellStyle name="Гиперссылка" xfId="4" builtinId="8"/>
    <cellStyle name="Группа" xfId="4868"/>
    <cellStyle name="Дата" xfId="4869"/>
    <cellStyle name="Заголовок 1 2" xfId="4870"/>
    <cellStyle name="Заголовок 2 2" xfId="4871"/>
    <cellStyle name="Заголовок 3 2" xfId="4872"/>
    <cellStyle name="Заголовок 4 2" xfId="4873"/>
    <cellStyle name="Звезды" xfId="4874"/>
    <cellStyle name="Звезды 2" xfId="4875"/>
    <cellStyle name="Звезды 2 2" xfId="4876"/>
    <cellStyle name="Звезды 3" xfId="4877"/>
    <cellStyle name="Итог 2" xfId="4878"/>
    <cellStyle name="КАНДАГАЧ тел3-33-96" xfId="4879"/>
    <cellStyle name="КАНДАГАЧ тел3-33-96 2" xfId="4880"/>
    <cellStyle name="Контрольная ячейка 2" xfId="4881"/>
    <cellStyle name="Название 2" xfId="4882"/>
    <cellStyle name="Нейтральный 2" xfId="4883"/>
    <cellStyle name="Обычный" xfId="0" builtinId="0"/>
    <cellStyle name="Обычный 10" xfId="4884"/>
    <cellStyle name="Обычный 10 2" xfId="4885"/>
    <cellStyle name="Обычный 10 2 2" xfId="4886"/>
    <cellStyle name="Обычный 10 2 3" xfId="4887"/>
    <cellStyle name="Обычный 10 3" xfId="4888"/>
    <cellStyle name="Обычный 11" xfId="4889"/>
    <cellStyle name="Обычный 11 2" xfId="4890"/>
    <cellStyle name="Обычный 11 2 2" xfId="4891"/>
    <cellStyle name="Обычный 11 3" xfId="4892"/>
    <cellStyle name="Обычный 12" xfId="4893"/>
    <cellStyle name="Обычный 12 2" xfId="4894"/>
    <cellStyle name="Обычный 12 2 2" xfId="4895"/>
    <cellStyle name="Обычный 12 3" xfId="4896"/>
    <cellStyle name="Обычный 13" xfId="4897"/>
    <cellStyle name="Обычный 13 2" xfId="4898"/>
    <cellStyle name="Обычный 14" xfId="4899"/>
    <cellStyle name="Обычный 14 2" xfId="4900"/>
    <cellStyle name="Обычный 15" xfId="4901"/>
    <cellStyle name="Обычный 15 2" xfId="4902"/>
    <cellStyle name="Обычный 16" xfId="4903"/>
    <cellStyle name="Обычный 17" xfId="4904"/>
    <cellStyle name="Обычный 17 2" xfId="4905"/>
    <cellStyle name="Обычный 18" xfId="4906"/>
    <cellStyle name="Обычный 18 2" xfId="4907"/>
    <cellStyle name="Обычный 18 3" xfId="4908"/>
    <cellStyle name="Обычный 19" xfId="4909"/>
    <cellStyle name="Обычный 19 2" xfId="4910"/>
    <cellStyle name="Обычный 2" xfId="4911"/>
    <cellStyle name="Обычный 2 2" xfId="4912"/>
    <cellStyle name="Обычный 2 2 2" xfId="4913"/>
    <cellStyle name="Обычный 2 2 2 2" xfId="4914"/>
    <cellStyle name="Обычный 2 2 3" xfId="4915"/>
    <cellStyle name="Обычный 2 3" xfId="4916"/>
    <cellStyle name="Обычный 2 3 2" xfId="4917"/>
    <cellStyle name="Обычный 20" xfId="4918"/>
    <cellStyle name="Обычный 20 2" xfId="4919"/>
    <cellStyle name="Обычный 21" xfId="4920"/>
    <cellStyle name="Обычный 29" xfId="4921"/>
    <cellStyle name="Обычный 3" xfId="4922"/>
    <cellStyle name="Обычный 3 2" xfId="4923"/>
    <cellStyle name="Обычный 3 2 2" xfId="4924"/>
    <cellStyle name="Обычный 3 3" xfId="4925"/>
    <cellStyle name="Обычный 4" xfId="4926"/>
    <cellStyle name="Обычный 4 2" xfId="4927"/>
    <cellStyle name="Обычный 4 2 2" xfId="4928"/>
    <cellStyle name="Обычный 4 3" xfId="4929"/>
    <cellStyle name="Обычный 5" xfId="4930"/>
    <cellStyle name="Обычный 5 2" xfId="4931"/>
    <cellStyle name="Обычный 5 2 2" xfId="4932"/>
    <cellStyle name="Обычный 5 3" xfId="4933"/>
    <cellStyle name="Обычный 6" xfId="4934"/>
    <cellStyle name="Обычный 6 2" xfId="4935"/>
    <cellStyle name="Обычный 6 2 2" xfId="4936"/>
    <cellStyle name="Обычный 6 3" xfId="4937"/>
    <cellStyle name="Обычный 7" xfId="4938"/>
    <cellStyle name="Обычный 7 2" xfId="4939"/>
    <cellStyle name="Обычный 7 2 2" xfId="4940"/>
    <cellStyle name="Обычный 7 3" xfId="4941"/>
    <cellStyle name="Обычный 8" xfId="4942"/>
    <cellStyle name="Обычный 8 2" xfId="4943"/>
    <cellStyle name="Обычный 8 2 2" xfId="4944"/>
    <cellStyle name="Обычный 8 3" xfId="4945"/>
    <cellStyle name="Обычный 9" xfId="4946"/>
    <cellStyle name="Обычный 9 2" xfId="4947"/>
    <cellStyle name="Обычный 9 2 2" xfId="4948"/>
    <cellStyle name="Обычный 9 3" xfId="4949"/>
    <cellStyle name="Плохой 2" xfId="4950"/>
    <cellStyle name="Пояснение 2" xfId="4951"/>
    <cellStyle name="Примечание 2" xfId="4952"/>
    <cellStyle name="Процентный" xfId="2" builtinId="5"/>
    <cellStyle name="Процентный 2" xfId="4953"/>
    <cellStyle name="Процентный 3" xfId="4954"/>
    <cellStyle name="Процентный 4" xfId="4955"/>
    <cellStyle name="Процентный 4 2" xfId="4956"/>
    <cellStyle name="Процентный 4 3" xfId="4957"/>
    <cellStyle name="Процентный 5" xfId="4958"/>
    <cellStyle name="Процентный 5 2" xfId="4959"/>
    <cellStyle name="Связанная ячейка 2" xfId="4960"/>
    <cellStyle name="Стиль 1" xfId="4961"/>
    <cellStyle name="Стиль 10" xfId="4962"/>
    <cellStyle name="Стиль 10 2" xfId="4963"/>
    <cellStyle name="Стиль 11" xfId="4964"/>
    <cellStyle name="Стиль 11 2" xfId="4965"/>
    <cellStyle name="Стиль 12" xfId="4966"/>
    <cellStyle name="Стиль 12 2" xfId="4967"/>
    <cellStyle name="Стиль 13" xfId="4968"/>
    <cellStyle name="Стиль 13 2" xfId="4969"/>
    <cellStyle name="Стиль 14" xfId="4970"/>
    <cellStyle name="Стиль 14 2" xfId="4971"/>
    <cellStyle name="Стиль 15" xfId="4972"/>
    <cellStyle name="Стиль 15 2" xfId="4973"/>
    <cellStyle name="Стиль 16" xfId="4974"/>
    <cellStyle name="Стиль 16 2" xfId="4975"/>
    <cellStyle name="Стиль 17" xfId="4976"/>
    <cellStyle name="Стиль 17 2" xfId="4977"/>
    <cellStyle name="Стиль 18" xfId="4978"/>
    <cellStyle name="Стиль 18 2" xfId="4979"/>
    <cellStyle name="Стиль 19" xfId="4980"/>
    <cellStyle name="Стиль 19 2" xfId="4981"/>
    <cellStyle name="Стиль 2" xfId="4982"/>
    <cellStyle name="Стиль 2 2" xfId="4983"/>
    <cellStyle name="Стиль 20" xfId="4984"/>
    <cellStyle name="Стиль 20 2" xfId="4985"/>
    <cellStyle name="Стиль 21" xfId="4986"/>
    <cellStyle name="Стиль 21 2" xfId="4987"/>
    <cellStyle name="Стиль 22" xfId="4988"/>
    <cellStyle name="Стиль 22 2" xfId="4989"/>
    <cellStyle name="Стиль 23" xfId="4990"/>
    <cellStyle name="Стиль 23 2" xfId="4991"/>
    <cellStyle name="Стиль 24" xfId="4992"/>
    <cellStyle name="Стиль 24 2" xfId="4993"/>
    <cellStyle name="Стиль 25" xfId="4994"/>
    <cellStyle name="Стиль 25 2" xfId="4995"/>
    <cellStyle name="Стиль 26" xfId="4996"/>
    <cellStyle name="Стиль 26 2" xfId="4997"/>
    <cellStyle name="Стиль 27" xfId="4998"/>
    <cellStyle name="Стиль 27 2" xfId="4999"/>
    <cellStyle name="Стиль 28" xfId="5000"/>
    <cellStyle name="Стиль 3" xfId="5001"/>
    <cellStyle name="Стиль 3 2" xfId="5002"/>
    <cellStyle name="Стиль 4" xfId="5003"/>
    <cellStyle name="Стиль 4 2" xfId="5004"/>
    <cellStyle name="Стиль 5" xfId="5005"/>
    <cellStyle name="Стиль 5 2" xfId="5006"/>
    <cellStyle name="Стиль 6" xfId="5007"/>
    <cellStyle name="Стиль 6 2" xfId="5008"/>
    <cellStyle name="Стиль 7" xfId="5009"/>
    <cellStyle name="Стиль 7 2" xfId="5010"/>
    <cellStyle name="Стиль 8" xfId="5011"/>
    <cellStyle name="Стиль 8 2" xfId="5012"/>
    <cellStyle name="Стиль 9" xfId="5013"/>
    <cellStyle name="Стиль 9 2" xfId="5014"/>
    <cellStyle name="Текст предупреждения 2" xfId="5015"/>
    <cellStyle name="Тысячи [0]" xfId="5016"/>
    <cellStyle name="Тысячи_010SN05" xfId="5017"/>
    <cellStyle name="Финансовый" xfId="1" builtinId="3"/>
    <cellStyle name="Финансовый [0] 2" xfId="5018"/>
    <cellStyle name="Финансовый [0] 2 2" xfId="5019"/>
    <cellStyle name="Финансовый 10" xfId="5020"/>
    <cellStyle name="Финансовый 10 2" xfId="5021"/>
    <cellStyle name="Финансовый 10 3" xfId="5022"/>
    <cellStyle name="Финансовый 10 5 2" xfId="5023"/>
    <cellStyle name="Финансовый 10 5 2 2" xfId="5024"/>
    <cellStyle name="Финансовый 11" xfId="5025"/>
    <cellStyle name="Финансовый 12" xfId="5026"/>
    <cellStyle name="Финансовый 13" xfId="5027"/>
    <cellStyle name="Финансовый 14" xfId="5028"/>
    <cellStyle name="Финансовый 15" xfId="5029"/>
    <cellStyle name="Финансовый 16" xfId="5030"/>
    <cellStyle name="Финансовый 17" xfId="5031"/>
    <cellStyle name="Финансовый 18" xfId="5032"/>
    <cellStyle name="Финансовый 18 2" xfId="5033"/>
    <cellStyle name="Финансовый 19" xfId="5034"/>
    <cellStyle name="Финансовый 19 2" xfId="5035"/>
    <cellStyle name="Финансовый 2" xfId="5036"/>
    <cellStyle name="Финансовый 2 2" xfId="5037"/>
    <cellStyle name="Финансовый 20" xfId="5038"/>
    <cellStyle name="Финансовый 21" xfId="3"/>
    <cellStyle name="Финансовый 22" xfId="5039"/>
    <cellStyle name="Финансовый 23" xfId="5040"/>
    <cellStyle name="Финансовый 24" xfId="5041"/>
    <cellStyle name="Финансовый 3" xfId="5042"/>
    <cellStyle name="Финансовый 3 2" xfId="5043"/>
    <cellStyle name="Финансовый 3 2 2" xfId="5044"/>
    <cellStyle name="Финансовый 3 3" xfId="5045"/>
    <cellStyle name="Финансовый 3 3 3" xfId="5046"/>
    <cellStyle name="Финансовый 3 4" xfId="5047"/>
    <cellStyle name="Финансовый 4" xfId="5048"/>
    <cellStyle name="Финансовый 4 2" xfId="5049"/>
    <cellStyle name="Финансовый 5" xfId="5050"/>
    <cellStyle name="Финансовый 5 2" xfId="5051"/>
    <cellStyle name="Финансовый 5 2 2" xfId="5052"/>
    <cellStyle name="Финансовый 5 3" xfId="5053"/>
    <cellStyle name="Финансовый 6" xfId="5054"/>
    <cellStyle name="Финансовый 6 2" xfId="5055"/>
    <cellStyle name="Финансовый 61" xfId="5056"/>
    <cellStyle name="Финансовый 7" xfId="5057"/>
    <cellStyle name="Финансовый 7 2" xfId="5058"/>
    <cellStyle name="Финансовый 8" xfId="5059"/>
    <cellStyle name="Финансовый 9" xfId="5060"/>
    <cellStyle name="Хороший 2" xfId="5061"/>
    <cellStyle name="Цена" xfId="5062"/>
    <cellStyle name="Цена 2" xfId="5063"/>
    <cellStyle name="Цена 2 2" xfId="5064"/>
    <cellStyle name="Цена 3" xfId="5065"/>
    <cellStyle name="Џђћ–…ќ’ќ›‰" xfId="5066"/>
    <cellStyle name="똿뗦먛귟 [0.00]_PRODUCT DETAIL Q1" xfId="5067"/>
    <cellStyle name="똿뗦먛귟_PRODUCT DETAIL Q1" xfId="5068"/>
    <cellStyle name="믅됞 [0.00]_PRODUCT DETAIL Q1" xfId="5069"/>
    <cellStyle name="믅됞_PRODUCT DETAIL Q1" xfId="5070"/>
    <cellStyle name="뷭?_BOOKSHIP" xfId="5071"/>
    <cellStyle name="콤마 [0]_1202" xfId="5072"/>
    <cellStyle name="콤마_1202" xfId="5073"/>
    <cellStyle name="통화 [0]_1202" xfId="5074"/>
    <cellStyle name="통화_1202" xfId="5075"/>
    <cellStyle name="표준_(정보부문)월별인원계획" xfId="5076"/>
    <cellStyle name="常规_aa" xfId="50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55;&#1088;&#1086;&#1080;&#1079;&#1074;&#1086;&#1076;&#1089;&#1090;&#1074;&#1086;\&#1060;&#1080;&#1085;&#1072;&#1085;&#1089;&#1086;&#1074;&#1099;&#1077;%20&#1072;&#1085;&#1072;&#1083;&#1080;&#1090;&#1080;&#1082;&#1080;\&#1058;&#1072;&#1088;&#1080;&#1092;%20&#1085;&#1072;%20&#1090;&#1077;&#1087;&#1083;&#1086;&#1074;&#1091;&#1102;%20&#1101;&#1085;&#1077;&#1088;&#1075;&#1080;&#1102;\&#1058;&#1072;&#1088;&#1080;&#1092;%20&#1085;&#1072;%20&#1090;&#1077;&#1087;&#1083;&#1086;&#1074;&#1091;&#1102;%20&#1101;&#1085;&#1077;&#1088;&#1075;&#1080;&#1102;_2019&#1075;\&#1054;&#1090;&#1095;&#1077;&#1090;%20&#1079;&#1072;%201%20&#1087;&#1086;&#1083;&#1091;&#1075;&#1086;&#1076;&#1080;&#1077;%202019&#1075;\1_&#1054;&#1090;&#1095;&#1077;&#1090;%20&#1087;&#1086;%20&#1080;&#1089;&#1087;.&#1090;&#1072;&#1088;&#1080;&#1092;&#1085;&#1086;&#1081;%20&#1089;&#1084;&#1077;&#1090;&#1099;_&#1079;&#1072;%201&#1087;&#1086;&#1083;&#1091;&#1075;%202019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_ГВС"/>
      <sheetName val="Смета_ПАР"/>
      <sheetName val="ОСВ ориг"/>
      <sheetName val="Расчет тарифа"/>
      <sheetName val="1-10"/>
      <sheetName val="Лист7"/>
      <sheetName val="х.н. без корректировки "/>
      <sheetName val="с корр"/>
      <sheetName val="Аморт"/>
      <sheetName val="Усл.сторон.орг."/>
      <sheetName val="ЭКСПО"/>
      <sheetName val="Аренда 10мес_затр"/>
      <sheetName val="1.1 Сырье и материалы"/>
      <sheetName val="1.2.1 Уголь"/>
      <sheetName val="1.2.2 Мазут"/>
      <sheetName val="1.2.4 ДТ"/>
      <sheetName val="1.3 ГСМ "/>
      <sheetName val="1.4 энергия"/>
      <sheetName val="1.4 Энергия-расш"/>
      <sheetName val="1.5 вода"/>
      <sheetName val="2_ФЗП соц налог"/>
      <sheetName val="3 Амортизация"/>
      <sheetName val="5 Услуги_произ"/>
      <sheetName val="6 Прочие затраты"/>
      <sheetName val="Расшифровка прочие затрат"/>
      <sheetName val="7.1_7.2_7.3ФЗПадмин и соц налог"/>
      <sheetName val="7.4 налоговые платежи и сборы"/>
      <sheetName val="7.5 Услуги связи"/>
      <sheetName val="7.6 Другие расходы"/>
      <sheetName val="ОСВ"/>
      <sheetName val="Доход_1полуг_2019"/>
      <sheetName val="Расчет сырья_1 полуг"/>
      <sheetName val="Затраты_1полуг"/>
      <sheetName val="ФЗП_1полуг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88">
          <cell r="J188">
            <v>32606160.489393074</v>
          </cell>
          <cell r="L188">
            <v>20124957.032325558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es1@Ekibastuz-gres1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es1@Ekibastuz-gres1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O93"/>
  <sheetViews>
    <sheetView tabSelected="1" workbookViewId="0">
      <selection activeCell="Q7" sqref="Q7"/>
    </sheetView>
  </sheetViews>
  <sheetFormatPr defaultRowHeight="11.25" outlineLevelRow="1"/>
  <cols>
    <col min="1" max="1" width="2.42578125" style="3" customWidth="1"/>
    <col min="2" max="2" width="5.28515625" style="3" customWidth="1"/>
    <col min="3" max="3" width="36.28515625" style="3" customWidth="1"/>
    <col min="4" max="4" width="10.28515625" style="3" customWidth="1"/>
    <col min="5" max="5" width="12.42578125" style="3" customWidth="1"/>
    <col min="6" max="6" width="0.140625" style="3" customWidth="1"/>
    <col min="7" max="7" width="13.140625" style="3" customWidth="1"/>
    <col min="8" max="8" width="0.42578125" style="3" hidden="1" customWidth="1"/>
    <col min="9" max="9" width="12.7109375" style="3" customWidth="1"/>
    <col min="10" max="10" width="0.42578125" style="3" hidden="1" customWidth="1"/>
    <col min="11" max="11" width="11.28515625" style="3" customWidth="1"/>
    <col min="12" max="12" width="10.85546875" style="3" customWidth="1"/>
    <col min="13" max="16384" width="9.140625" style="3"/>
  </cols>
  <sheetData>
    <row r="2" spans="2:12">
      <c r="B2" s="1" t="s">
        <v>0</v>
      </c>
      <c r="C2" s="2"/>
      <c r="E2" s="4"/>
    </row>
    <row r="3" spans="2:12">
      <c r="B3" s="5" t="s">
        <v>1</v>
      </c>
      <c r="C3" s="2"/>
      <c r="E3" s="6"/>
    </row>
    <row r="4" spans="2:12">
      <c r="B4" s="7"/>
      <c r="C4" s="2"/>
      <c r="E4" s="6"/>
    </row>
    <row r="5" spans="2:12" ht="81" customHeight="1">
      <c r="B5" s="67" t="s">
        <v>2</v>
      </c>
      <c r="C5" s="69" t="s">
        <v>3</v>
      </c>
      <c r="D5" s="69" t="s">
        <v>4</v>
      </c>
      <c r="E5" s="8" t="s">
        <v>5</v>
      </c>
      <c r="G5" s="9" t="s">
        <v>6</v>
      </c>
      <c r="I5" s="10" t="s">
        <v>7</v>
      </c>
      <c r="K5" s="71" t="s">
        <v>8</v>
      </c>
      <c r="L5" s="71"/>
    </row>
    <row r="6" spans="2:12" ht="30.75" customHeight="1">
      <c r="B6" s="68"/>
      <c r="C6" s="70"/>
      <c r="D6" s="70"/>
      <c r="E6" s="8" t="s">
        <v>9</v>
      </c>
      <c r="G6" s="8" t="s">
        <v>9</v>
      </c>
      <c r="I6" s="8" t="s">
        <v>9</v>
      </c>
      <c r="K6" s="72" t="s">
        <v>9</v>
      </c>
      <c r="L6" s="73"/>
    </row>
    <row r="7" spans="2:12" ht="22.5">
      <c r="B7" s="11" t="s">
        <v>10</v>
      </c>
      <c r="C7" s="12" t="s">
        <v>11</v>
      </c>
      <c r="D7" s="12" t="s">
        <v>12</v>
      </c>
      <c r="E7" s="8">
        <v>37482</v>
      </c>
      <c r="F7" s="13"/>
      <c r="G7" s="8">
        <v>19902.575644481512</v>
      </c>
      <c r="H7" s="13"/>
      <c r="I7" s="10">
        <f>IF(E7=0,"",G7/E7-1)</f>
        <v>-0.46900977417209566</v>
      </c>
      <c r="J7" s="13"/>
      <c r="K7" s="74" t="s">
        <v>13</v>
      </c>
      <c r="L7" s="74"/>
    </row>
    <row r="8" spans="2:12">
      <c r="B8" s="14">
        <v>1</v>
      </c>
      <c r="C8" s="15" t="s">
        <v>14</v>
      </c>
      <c r="D8" s="16"/>
      <c r="E8" s="17">
        <v>22728</v>
      </c>
      <c r="F8" s="13"/>
      <c r="G8" s="17">
        <v>5550.7189395813293</v>
      </c>
      <c r="H8" s="13"/>
      <c r="I8" s="18">
        <f t="shared" ref="I8:I66" si="0">IF(E8=0,"",G8/E8-1)</f>
        <v>-0.75577618182060324</v>
      </c>
      <c r="J8" s="13"/>
      <c r="K8" s="74"/>
      <c r="L8" s="74"/>
    </row>
    <row r="9" spans="2:12">
      <c r="B9" s="19" t="s">
        <v>15</v>
      </c>
      <c r="C9" s="20" t="s">
        <v>16</v>
      </c>
      <c r="D9" s="20" t="s">
        <v>17</v>
      </c>
      <c r="E9" s="21">
        <v>110</v>
      </c>
      <c r="F9" s="13"/>
      <c r="G9" s="21">
        <v>32.885909760629829</v>
      </c>
      <c r="H9" s="13"/>
      <c r="I9" s="22">
        <f t="shared" si="0"/>
        <v>-0.70103718399427428</v>
      </c>
      <c r="J9" s="13"/>
      <c r="K9" s="74"/>
      <c r="L9" s="74"/>
    </row>
    <row r="10" spans="2:12">
      <c r="B10" s="23" t="s">
        <v>18</v>
      </c>
      <c r="C10" s="24" t="s">
        <v>19</v>
      </c>
      <c r="D10" s="24" t="s">
        <v>17</v>
      </c>
      <c r="E10" s="25">
        <v>21057</v>
      </c>
      <c r="F10" s="13"/>
      <c r="G10" s="25">
        <v>5254.666702274244</v>
      </c>
      <c r="H10" s="13"/>
      <c r="I10" s="26">
        <f t="shared" si="0"/>
        <v>-0.75045511220619066</v>
      </c>
      <c r="J10" s="13"/>
      <c r="K10" s="74"/>
      <c r="L10" s="74"/>
    </row>
    <row r="11" spans="2:12">
      <c r="B11" s="19" t="s">
        <v>20</v>
      </c>
      <c r="C11" s="20" t="s">
        <v>21</v>
      </c>
      <c r="D11" s="20" t="s">
        <v>17</v>
      </c>
      <c r="E11" s="21">
        <v>20608</v>
      </c>
      <c r="F11" s="13"/>
      <c r="G11" s="21">
        <v>5016.4432424380375</v>
      </c>
      <c r="H11" s="13"/>
      <c r="I11" s="22">
        <f t="shared" si="0"/>
        <v>-0.75657787061150827</v>
      </c>
      <c r="J11" s="13"/>
      <c r="K11" s="74"/>
      <c r="L11" s="74"/>
    </row>
    <row r="12" spans="2:12">
      <c r="B12" s="19" t="s">
        <v>22</v>
      </c>
      <c r="C12" s="20" t="s">
        <v>23</v>
      </c>
      <c r="D12" s="20" t="s">
        <v>17</v>
      </c>
      <c r="E12" s="27">
        <v>392</v>
      </c>
      <c r="F12" s="13"/>
      <c r="G12" s="27">
        <v>216.8644326226412</v>
      </c>
      <c r="H12" s="13"/>
      <c r="I12" s="22">
        <f t="shared" si="0"/>
        <v>-0.44677440657489487</v>
      </c>
      <c r="J12" s="13"/>
      <c r="K12" s="74"/>
      <c r="L12" s="74"/>
    </row>
    <row r="13" spans="2:12">
      <c r="B13" s="19" t="s">
        <v>24</v>
      </c>
      <c r="C13" s="20" t="s">
        <v>25</v>
      </c>
      <c r="D13" s="20" t="s">
        <v>17</v>
      </c>
      <c r="E13" s="21">
        <v>57</v>
      </c>
      <c r="F13" s="13"/>
      <c r="G13" s="21">
        <v>21.359027213565263</v>
      </c>
      <c r="H13" s="13"/>
      <c r="I13" s="22">
        <f t="shared" si="0"/>
        <v>-0.62528022432341646</v>
      </c>
      <c r="J13" s="13"/>
      <c r="K13" s="74"/>
      <c r="L13" s="74"/>
    </row>
    <row r="14" spans="2:12">
      <c r="B14" s="23"/>
      <c r="C14" s="28"/>
      <c r="D14" s="24"/>
      <c r="E14" s="25">
        <v>0</v>
      </c>
      <c r="F14" s="13"/>
      <c r="G14" s="25">
        <v>0</v>
      </c>
      <c r="H14" s="13"/>
      <c r="I14" s="26" t="str">
        <f t="shared" si="0"/>
        <v/>
      </c>
      <c r="J14" s="13"/>
      <c r="K14" s="74"/>
      <c r="L14" s="74"/>
    </row>
    <row r="15" spans="2:12">
      <c r="B15" s="19" t="s">
        <v>26</v>
      </c>
      <c r="C15" s="20" t="s">
        <v>27</v>
      </c>
      <c r="D15" s="20" t="s">
        <v>17</v>
      </c>
      <c r="E15" s="21">
        <v>38</v>
      </c>
      <c r="F15" s="13"/>
      <c r="G15" s="21">
        <v>6.7897496173547163</v>
      </c>
      <c r="H15" s="13"/>
      <c r="I15" s="22">
        <f t="shared" si="0"/>
        <v>-0.82132237849066536</v>
      </c>
      <c r="J15" s="13"/>
      <c r="K15" s="74"/>
      <c r="L15" s="74"/>
    </row>
    <row r="16" spans="2:12">
      <c r="B16" s="19" t="s">
        <v>28</v>
      </c>
      <c r="C16" s="20" t="s">
        <v>29</v>
      </c>
      <c r="D16" s="20" t="s">
        <v>17</v>
      </c>
      <c r="E16" s="21">
        <v>3</v>
      </c>
      <c r="F16" s="13"/>
      <c r="G16" s="21">
        <v>0.34403327910548226</v>
      </c>
      <c r="H16" s="13"/>
      <c r="I16" s="22">
        <f t="shared" si="0"/>
        <v>-0.88532224029817264</v>
      </c>
      <c r="J16" s="13"/>
      <c r="K16" s="74"/>
      <c r="L16" s="74"/>
    </row>
    <row r="17" spans="2:12">
      <c r="B17" s="19" t="s">
        <v>30</v>
      </c>
      <c r="C17" s="20" t="s">
        <v>31</v>
      </c>
      <c r="D17" s="20" t="s">
        <v>17</v>
      </c>
      <c r="E17" s="21">
        <v>1520</v>
      </c>
      <c r="F17" s="13"/>
      <c r="G17" s="21">
        <v>256.03254464999566</v>
      </c>
      <c r="H17" s="13"/>
      <c r="I17" s="22">
        <f t="shared" si="0"/>
        <v>-0.83155753641447649</v>
      </c>
      <c r="J17" s="13"/>
      <c r="K17" s="74"/>
      <c r="L17" s="74"/>
    </row>
    <row r="18" spans="2:12">
      <c r="B18" s="14">
        <v>2</v>
      </c>
      <c r="C18" s="15" t="s">
        <v>32</v>
      </c>
      <c r="D18" s="15" t="s">
        <v>17</v>
      </c>
      <c r="E18" s="17">
        <v>3281</v>
      </c>
      <c r="F18" s="13"/>
      <c r="G18" s="17">
        <v>678.73461584964355</v>
      </c>
      <c r="H18" s="13"/>
      <c r="I18" s="18">
        <f t="shared" si="0"/>
        <v>-0.79313178425795683</v>
      </c>
      <c r="J18" s="13"/>
      <c r="K18" s="74"/>
      <c r="L18" s="74"/>
    </row>
    <row r="19" spans="2:12">
      <c r="B19" s="19" t="s">
        <v>33</v>
      </c>
      <c r="C19" s="20" t="s">
        <v>34</v>
      </c>
      <c r="D19" s="20" t="s">
        <v>17</v>
      </c>
      <c r="E19" s="21">
        <v>2986</v>
      </c>
      <c r="F19" s="13"/>
      <c r="G19" s="21">
        <v>616.75112753261567</v>
      </c>
      <c r="H19" s="13"/>
      <c r="I19" s="22">
        <f t="shared" si="0"/>
        <v>-0.79345240203194378</v>
      </c>
      <c r="J19" s="13"/>
      <c r="K19" s="74"/>
      <c r="L19" s="74"/>
    </row>
    <row r="20" spans="2:12">
      <c r="B20" s="19" t="s">
        <v>35</v>
      </c>
      <c r="C20" s="20" t="s">
        <v>36</v>
      </c>
      <c r="D20" s="20" t="s">
        <v>17</v>
      </c>
      <c r="E20" s="21">
        <v>255</v>
      </c>
      <c r="F20" s="13"/>
      <c r="G20" s="21">
        <v>52.732221404038647</v>
      </c>
      <c r="H20" s="13"/>
      <c r="I20" s="22">
        <f t="shared" si="0"/>
        <v>-0.79320697488612302</v>
      </c>
      <c r="J20" s="13"/>
      <c r="K20" s="74"/>
      <c r="L20" s="74"/>
    </row>
    <row r="21" spans="2:12" ht="22.5">
      <c r="B21" s="19" t="s">
        <v>37</v>
      </c>
      <c r="C21" s="20" t="s">
        <v>38</v>
      </c>
      <c r="D21" s="20"/>
      <c r="E21" s="21">
        <v>40</v>
      </c>
      <c r="F21" s="13"/>
      <c r="G21" s="21">
        <v>9.2512669129892355</v>
      </c>
      <c r="H21" s="13"/>
      <c r="I21" s="22">
        <f t="shared" si="0"/>
        <v>-0.76871832717526911</v>
      </c>
      <c r="J21" s="13"/>
      <c r="K21" s="74"/>
      <c r="L21" s="74"/>
    </row>
    <row r="22" spans="2:12" ht="22.5">
      <c r="B22" s="14">
        <v>3</v>
      </c>
      <c r="C22" s="15" t="s">
        <v>39</v>
      </c>
      <c r="D22" s="15" t="s">
        <v>17</v>
      </c>
      <c r="E22" s="17">
        <v>6068</v>
      </c>
      <c r="F22" s="13"/>
      <c r="G22" s="17">
        <v>12367.017253129046</v>
      </c>
      <c r="H22" s="13"/>
      <c r="I22" s="18">
        <f t="shared" si="0"/>
        <v>1.0380713996587092</v>
      </c>
      <c r="J22" s="13"/>
      <c r="K22" s="74"/>
      <c r="L22" s="74"/>
    </row>
    <row r="23" spans="2:12">
      <c r="B23" s="14">
        <v>4</v>
      </c>
      <c r="C23" s="15" t="s">
        <v>40</v>
      </c>
      <c r="D23" s="15" t="s">
        <v>41</v>
      </c>
      <c r="E23" s="17">
        <v>0</v>
      </c>
      <c r="F23" s="13"/>
      <c r="G23" s="17">
        <v>0</v>
      </c>
      <c r="H23" s="13"/>
      <c r="I23" s="18" t="str">
        <f t="shared" si="0"/>
        <v/>
      </c>
      <c r="J23" s="13"/>
      <c r="K23" s="74"/>
      <c r="L23" s="74"/>
    </row>
    <row r="24" spans="2:12" ht="22.5">
      <c r="B24" s="29" t="s">
        <v>42</v>
      </c>
      <c r="C24" s="30" t="s">
        <v>43</v>
      </c>
      <c r="D24" s="30" t="s">
        <v>17</v>
      </c>
      <c r="E24" s="31">
        <v>0</v>
      </c>
      <c r="F24" s="13"/>
      <c r="G24" s="31">
        <v>0</v>
      </c>
      <c r="H24" s="13"/>
      <c r="I24" s="32" t="str">
        <f t="shared" si="0"/>
        <v/>
      </c>
      <c r="J24" s="13"/>
      <c r="K24" s="74"/>
      <c r="L24" s="74"/>
    </row>
    <row r="25" spans="2:12">
      <c r="B25" s="19" t="s">
        <v>44</v>
      </c>
      <c r="C25" s="20" t="s">
        <v>45</v>
      </c>
      <c r="D25" s="20" t="s">
        <v>17</v>
      </c>
      <c r="E25" s="21">
        <v>0</v>
      </c>
      <c r="F25" s="13"/>
      <c r="G25" s="21">
        <v>0</v>
      </c>
      <c r="H25" s="13"/>
      <c r="I25" s="22" t="str">
        <f t="shared" si="0"/>
        <v/>
      </c>
      <c r="J25" s="13"/>
      <c r="K25" s="74"/>
      <c r="L25" s="74"/>
    </row>
    <row r="26" spans="2:12">
      <c r="B26" s="19" t="s">
        <v>46</v>
      </c>
      <c r="C26" s="20" t="s">
        <v>47</v>
      </c>
      <c r="D26" s="20" t="s">
        <v>17</v>
      </c>
      <c r="E26" s="21">
        <v>0</v>
      </c>
      <c r="F26" s="13"/>
      <c r="G26" s="21">
        <v>0</v>
      </c>
      <c r="H26" s="13"/>
      <c r="I26" s="22" t="str">
        <f t="shared" si="0"/>
        <v/>
      </c>
      <c r="J26" s="13"/>
      <c r="K26" s="74"/>
      <c r="L26" s="74"/>
    </row>
    <row r="27" spans="2:12" ht="22.5">
      <c r="B27" s="14">
        <v>5</v>
      </c>
      <c r="C27" s="15" t="s">
        <v>48</v>
      </c>
      <c r="D27" s="15" t="s">
        <v>17</v>
      </c>
      <c r="E27" s="17">
        <v>593</v>
      </c>
      <c r="F27" s="13"/>
      <c r="G27" s="17">
        <v>77.778297936179968</v>
      </c>
      <c r="H27" s="13"/>
      <c r="I27" s="18">
        <f t="shared" si="0"/>
        <v>-0.86883929521723446</v>
      </c>
      <c r="J27" s="13"/>
      <c r="K27" s="74"/>
      <c r="L27" s="74"/>
    </row>
    <row r="28" spans="2:12" ht="22.5" hidden="1" outlineLevel="1">
      <c r="B28" s="19" t="s">
        <v>49</v>
      </c>
      <c r="C28" s="20" t="s">
        <v>50</v>
      </c>
      <c r="D28" s="20" t="s">
        <v>17</v>
      </c>
      <c r="E28" s="21">
        <v>278</v>
      </c>
      <c r="F28" s="13"/>
      <c r="G28" s="21">
        <v>0.61556916319437649</v>
      </c>
      <c r="H28" s="13"/>
      <c r="I28" s="22">
        <f t="shared" si="0"/>
        <v>-0.99778572243455266</v>
      </c>
      <c r="J28" s="13"/>
      <c r="K28" s="74"/>
      <c r="L28" s="74"/>
    </row>
    <row r="29" spans="2:12" ht="22.5" hidden="1" outlineLevel="1">
      <c r="B29" s="19" t="s">
        <v>51</v>
      </c>
      <c r="C29" s="20" t="s">
        <v>52</v>
      </c>
      <c r="D29" s="20" t="s">
        <v>17</v>
      </c>
      <c r="E29" s="21">
        <v>129</v>
      </c>
      <c r="F29" s="13"/>
      <c r="G29" s="21">
        <v>40.922525594494658</v>
      </c>
      <c r="H29" s="13"/>
      <c r="I29" s="22">
        <f t="shared" si="0"/>
        <v>-0.68277111942252211</v>
      </c>
      <c r="J29" s="13"/>
      <c r="K29" s="74"/>
      <c r="L29" s="74"/>
    </row>
    <row r="30" spans="2:12" hidden="1" outlineLevel="1">
      <c r="B30" s="19" t="s">
        <v>53</v>
      </c>
      <c r="C30" s="20" t="s">
        <v>54</v>
      </c>
      <c r="D30" s="20" t="s">
        <v>17</v>
      </c>
      <c r="E30" s="21">
        <v>76</v>
      </c>
      <c r="F30" s="13"/>
      <c r="G30" s="21">
        <v>13.884004404210742</v>
      </c>
      <c r="H30" s="13"/>
      <c r="I30" s="22">
        <f t="shared" si="0"/>
        <v>-0.81731573152354287</v>
      </c>
      <c r="J30" s="13"/>
      <c r="K30" s="74"/>
      <c r="L30" s="74"/>
    </row>
    <row r="31" spans="2:12" hidden="1" outlineLevel="1">
      <c r="B31" s="19" t="s">
        <v>55</v>
      </c>
      <c r="C31" s="20" t="s">
        <v>56</v>
      </c>
      <c r="D31" s="20" t="s">
        <v>17</v>
      </c>
      <c r="E31" s="21">
        <v>93</v>
      </c>
      <c r="F31" s="13"/>
      <c r="G31" s="21">
        <v>19.426253601089098</v>
      </c>
      <c r="H31" s="13"/>
      <c r="I31" s="22">
        <f t="shared" si="0"/>
        <v>-0.79111555267646128</v>
      </c>
      <c r="J31" s="13"/>
      <c r="K31" s="74"/>
      <c r="L31" s="74"/>
    </row>
    <row r="32" spans="2:12" ht="45" hidden="1" outlineLevel="1">
      <c r="B32" s="19" t="s">
        <v>57</v>
      </c>
      <c r="C32" s="20" t="s">
        <v>58</v>
      </c>
      <c r="D32" s="20" t="s">
        <v>17</v>
      </c>
      <c r="E32" s="21">
        <v>2</v>
      </c>
      <c r="F32" s="13"/>
      <c r="G32" s="21">
        <v>0</v>
      </c>
      <c r="H32" s="13"/>
      <c r="I32" s="22">
        <f t="shared" si="0"/>
        <v>-1</v>
      </c>
      <c r="J32" s="13"/>
      <c r="K32" s="74"/>
      <c r="L32" s="74"/>
    </row>
    <row r="33" spans="2:12" ht="56.25" hidden="1" outlineLevel="1">
      <c r="B33" s="19" t="s">
        <v>59</v>
      </c>
      <c r="C33" s="20" t="s">
        <v>60</v>
      </c>
      <c r="D33" s="20" t="s">
        <v>17</v>
      </c>
      <c r="E33" s="21">
        <v>2</v>
      </c>
      <c r="F33" s="13"/>
      <c r="G33" s="21">
        <v>0</v>
      </c>
      <c r="H33" s="13"/>
      <c r="I33" s="22">
        <f t="shared" si="0"/>
        <v>-1</v>
      </c>
      <c r="J33" s="13"/>
      <c r="K33" s="74"/>
      <c r="L33" s="74"/>
    </row>
    <row r="34" spans="2:12" hidden="1" outlineLevel="1">
      <c r="B34" s="19" t="s">
        <v>61</v>
      </c>
      <c r="C34" s="20" t="s">
        <v>62</v>
      </c>
      <c r="D34" s="20" t="s">
        <v>17</v>
      </c>
      <c r="E34" s="21">
        <v>7</v>
      </c>
      <c r="F34" s="13"/>
      <c r="G34" s="21">
        <v>0.47331833201551604</v>
      </c>
      <c r="H34" s="13"/>
      <c r="I34" s="22">
        <f t="shared" si="0"/>
        <v>-0.93238309542635489</v>
      </c>
      <c r="J34" s="13"/>
      <c r="K34" s="74"/>
      <c r="L34" s="74"/>
    </row>
    <row r="35" spans="2:12" ht="22.5" hidden="1" outlineLevel="1">
      <c r="B35" s="19" t="s">
        <v>63</v>
      </c>
      <c r="C35" s="20" t="s">
        <v>64</v>
      </c>
      <c r="D35" s="20" t="s">
        <v>17</v>
      </c>
      <c r="E35" s="21">
        <v>1</v>
      </c>
      <c r="F35" s="13"/>
      <c r="G35" s="21">
        <v>0.55498467702147325</v>
      </c>
      <c r="H35" s="13"/>
      <c r="I35" s="22">
        <f t="shared" si="0"/>
        <v>-0.44501532297852675</v>
      </c>
      <c r="J35" s="13"/>
      <c r="K35" s="74"/>
      <c r="L35" s="74"/>
    </row>
    <row r="36" spans="2:12" ht="22.5" hidden="1" outlineLevel="1">
      <c r="B36" s="19" t="s">
        <v>65</v>
      </c>
      <c r="C36" s="20" t="s">
        <v>66</v>
      </c>
      <c r="D36" s="20" t="s">
        <v>17</v>
      </c>
      <c r="E36" s="21">
        <v>2</v>
      </c>
      <c r="F36" s="13"/>
      <c r="G36" s="21">
        <v>0.90768019871449501</v>
      </c>
      <c r="H36" s="13"/>
      <c r="I36" s="22">
        <f t="shared" si="0"/>
        <v>-0.54615990064275244</v>
      </c>
      <c r="J36" s="13"/>
      <c r="K36" s="74"/>
      <c r="L36" s="74"/>
    </row>
    <row r="37" spans="2:12" ht="22.5" hidden="1" outlineLevel="1">
      <c r="B37" s="19" t="s">
        <v>67</v>
      </c>
      <c r="C37" s="20" t="s">
        <v>68</v>
      </c>
      <c r="D37" s="20" t="s">
        <v>17</v>
      </c>
      <c r="E37" s="21">
        <v>2</v>
      </c>
      <c r="F37" s="13"/>
      <c r="G37" s="21">
        <v>0.99396196543960191</v>
      </c>
      <c r="H37" s="13"/>
      <c r="I37" s="22">
        <f t="shared" si="0"/>
        <v>-0.50301901728019904</v>
      </c>
      <c r="J37" s="13"/>
      <c r="K37" s="74"/>
      <c r="L37" s="74"/>
    </row>
    <row r="38" spans="2:12" hidden="1" outlineLevel="1">
      <c r="B38" s="19"/>
      <c r="C38" s="20"/>
      <c r="D38" s="20"/>
      <c r="E38" s="21">
        <v>1</v>
      </c>
      <c r="F38" s="13"/>
      <c r="G38" s="21">
        <v>0</v>
      </c>
      <c r="H38" s="13"/>
      <c r="I38" s="22"/>
      <c r="J38" s="13"/>
      <c r="K38" s="74"/>
      <c r="L38" s="74"/>
    </row>
    <row r="39" spans="2:12" hidden="1" outlineLevel="1">
      <c r="B39" s="33"/>
      <c r="C39" s="34"/>
      <c r="D39" s="34"/>
      <c r="E39" s="35">
        <v>0</v>
      </c>
      <c r="F39" s="13"/>
      <c r="G39" s="35">
        <v>0</v>
      </c>
      <c r="H39" s="13"/>
      <c r="I39" s="36" t="str">
        <f t="shared" si="0"/>
        <v/>
      </c>
      <c r="J39" s="13"/>
      <c r="K39" s="74"/>
      <c r="L39" s="74"/>
    </row>
    <row r="40" spans="2:12" collapsed="1">
      <c r="B40" s="14">
        <v>6</v>
      </c>
      <c r="C40" s="15" t="s">
        <v>69</v>
      </c>
      <c r="D40" s="15" t="s">
        <v>17</v>
      </c>
      <c r="E40" s="17">
        <v>4812</v>
      </c>
      <c r="F40" s="13"/>
      <c r="G40" s="17">
        <v>1228.3265379853099</v>
      </c>
      <c r="H40" s="13"/>
      <c r="I40" s="18">
        <f t="shared" si="0"/>
        <v>-0.74473679592990227</v>
      </c>
      <c r="J40" s="13"/>
      <c r="K40" s="74"/>
      <c r="L40" s="74"/>
    </row>
    <row r="41" spans="2:12" hidden="1" outlineLevel="1">
      <c r="B41" s="19" t="s">
        <v>70</v>
      </c>
      <c r="C41" s="20" t="s">
        <v>71</v>
      </c>
      <c r="D41" s="20" t="s">
        <v>17</v>
      </c>
      <c r="E41" s="21">
        <v>341</v>
      </c>
      <c r="F41" s="13"/>
      <c r="G41" s="21">
        <v>91.615319494261712</v>
      </c>
      <c r="H41" s="13"/>
      <c r="I41" s="22">
        <f t="shared" si="0"/>
        <v>-0.73133337391712105</v>
      </c>
      <c r="J41" s="13"/>
      <c r="K41" s="74"/>
      <c r="L41" s="74"/>
    </row>
    <row r="42" spans="2:12" hidden="1" outlineLevel="1">
      <c r="B42" s="19" t="s">
        <v>72</v>
      </c>
      <c r="C42" s="20" t="s">
        <v>73</v>
      </c>
      <c r="D42" s="20" t="s">
        <v>17</v>
      </c>
      <c r="E42" s="21">
        <v>131</v>
      </c>
      <c r="F42" s="13"/>
      <c r="G42" s="21">
        <v>27.975322834225377</v>
      </c>
      <c r="H42" s="13"/>
      <c r="I42" s="22">
        <f t="shared" si="0"/>
        <v>-0.78644791729598951</v>
      </c>
      <c r="J42" s="13"/>
      <c r="K42" s="74"/>
      <c r="L42" s="74"/>
    </row>
    <row r="43" spans="2:12" hidden="1" outlineLevel="1">
      <c r="B43" s="19" t="s">
        <v>74</v>
      </c>
      <c r="C43" s="20" t="s">
        <v>75</v>
      </c>
      <c r="D43" s="20" t="s">
        <v>17</v>
      </c>
      <c r="E43" s="21">
        <v>4310</v>
      </c>
      <c r="F43" s="13"/>
      <c r="G43" s="21">
        <v>1083.2455099265762</v>
      </c>
      <c r="H43" s="13"/>
      <c r="I43" s="22">
        <f t="shared" si="0"/>
        <v>-0.74866693505183846</v>
      </c>
      <c r="J43" s="13"/>
      <c r="K43" s="74"/>
      <c r="L43" s="74"/>
    </row>
    <row r="44" spans="2:12" hidden="1" outlineLevel="1">
      <c r="B44" s="19" t="s">
        <v>76</v>
      </c>
      <c r="C44" s="20" t="s">
        <v>77</v>
      </c>
      <c r="D44" s="20" t="s">
        <v>17</v>
      </c>
      <c r="E44" s="21">
        <v>16</v>
      </c>
      <c r="F44" s="13"/>
      <c r="G44" s="21">
        <v>2.7958059863890075</v>
      </c>
      <c r="H44" s="13"/>
      <c r="I44" s="22">
        <f t="shared" si="0"/>
        <v>-0.82526212585068703</v>
      </c>
      <c r="J44" s="13"/>
      <c r="K44" s="74"/>
      <c r="L44" s="74"/>
    </row>
    <row r="45" spans="2:12" hidden="1" outlineLevel="1">
      <c r="B45" s="19" t="s">
        <v>78</v>
      </c>
      <c r="C45" s="20" t="s">
        <v>79</v>
      </c>
      <c r="D45" s="20" t="s">
        <v>17</v>
      </c>
      <c r="E45" s="21">
        <v>12</v>
      </c>
      <c r="F45" s="13"/>
      <c r="G45" s="21">
        <v>21.296993914177612</v>
      </c>
      <c r="H45" s="13"/>
      <c r="I45" s="22">
        <f t="shared" si="0"/>
        <v>0.77474949284813444</v>
      </c>
      <c r="J45" s="13"/>
      <c r="K45" s="74"/>
      <c r="L45" s="74"/>
    </row>
    <row r="46" spans="2:12" hidden="1" outlineLevel="1">
      <c r="B46" s="19" t="s">
        <v>80</v>
      </c>
      <c r="C46" s="20" t="s">
        <v>81</v>
      </c>
      <c r="D46" s="20" t="s">
        <v>17</v>
      </c>
      <c r="E46" s="21">
        <v>2</v>
      </c>
      <c r="F46" s="13"/>
      <c r="G46" s="21">
        <v>1.3975858296799952</v>
      </c>
      <c r="H46" s="13"/>
      <c r="I46" s="22">
        <f t="shared" si="0"/>
        <v>-0.30120708516000239</v>
      </c>
      <c r="J46" s="13"/>
      <c r="K46" s="74"/>
      <c r="L46" s="74"/>
    </row>
    <row r="47" spans="2:12" hidden="1" outlineLevel="1">
      <c r="B47" s="23"/>
      <c r="C47" s="24"/>
      <c r="D47" s="24"/>
      <c r="E47" s="25">
        <v>0</v>
      </c>
      <c r="F47" s="13"/>
      <c r="G47" s="25">
        <v>0</v>
      </c>
      <c r="H47" s="13"/>
      <c r="I47" s="26" t="str">
        <f t="shared" si="0"/>
        <v/>
      </c>
      <c r="J47" s="13"/>
      <c r="K47" s="74"/>
      <c r="L47" s="74"/>
    </row>
    <row r="48" spans="2:12" collapsed="1">
      <c r="B48" s="11" t="s">
        <v>82</v>
      </c>
      <c r="C48" s="12" t="s">
        <v>83</v>
      </c>
      <c r="D48" s="12" t="s">
        <v>41</v>
      </c>
      <c r="E48" s="8">
        <v>676.5</v>
      </c>
      <c r="F48" s="13"/>
      <c r="G48" s="8">
        <v>222.38138784405169</v>
      </c>
      <c r="H48" s="13"/>
      <c r="I48" s="10">
        <f t="shared" si="0"/>
        <v>-0.67127658855276917</v>
      </c>
      <c r="J48" s="13"/>
      <c r="K48" s="74"/>
      <c r="L48" s="74"/>
    </row>
    <row r="49" spans="2:15" ht="22.5">
      <c r="B49" s="29">
        <v>7</v>
      </c>
      <c r="C49" s="30" t="s">
        <v>84</v>
      </c>
      <c r="D49" s="30" t="s">
        <v>17</v>
      </c>
      <c r="E49" s="31">
        <v>343</v>
      </c>
      <c r="F49" s="13"/>
      <c r="G49" s="31">
        <v>149.87823255373959</v>
      </c>
      <c r="H49" s="13"/>
      <c r="I49" s="32">
        <f t="shared" si="0"/>
        <v>-0.56303722287539482</v>
      </c>
      <c r="J49" s="13"/>
      <c r="K49" s="74"/>
      <c r="L49" s="74"/>
    </row>
    <row r="50" spans="2:15" ht="22.5">
      <c r="B50" s="19" t="s">
        <v>85</v>
      </c>
      <c r="C50" s="20" t="s">
        <v>86</v>
      </c>
      <c r="D50" s="20" t="s">
        <v>17</v>
      </c>
      <c r="E50" s="21">
        <v>273</v>
      </c>
      <c r="F50" s="13"/>
      <c r="G50" s="21">
        <v>131.09671582793879</v>
      </c>
      <c r="H50" s="13"/>
      <c r="I50" s="22">
        <f t="shared" si="0"/>
        <v>-0.51979224971450999</v>
      </c>
      <c r="J50" s="13"/>
      <c r="K50" s="74"/>
      <c r="L50" s="74"/>
    </row>
    <row r="51" spans="2:15">
      <c r="B51" s="19" t="s">
        <v>87</v>
      </c>
      <c r="C51" s="20" t="s">
        <v>88</v>
      </c>
      <c r="D51" s="20" t="s">
        <v>17</v>
      </c>
      <c r="E51" s="21">
        <v>23</v>
      </c>
      <c r="F51" s="13"/>
      <c r="G51" s="21">
        <v>13.523834263084447</v>
      </c>
      <c r="H51" s="13"/>
      <c r="I51" s="22">
        <f t="shared" si="0"/>
        <v>-0.41200720595285012</v>
      </c>
      <c r="J51" s="13"/>
      <c r="K51" s="74"/>
      <c r="L51" s="74"/>
    </row>
    <row r="52" spans="2:15" ht="22.5">
      <c r="B52" s="19" t="s">
        <v>89</v>
      </c>
      <c r="C52" s="20" t="s">
        <v>90</v>
      </c>
      <c r="D52" s="20"/>
      <c r="E52" s="21">
        <v>4</v>
      </c>
      <c r="F52" s="13"/>
      <c r="G52" s="21">
        <v>1.4451257146875673</v>
      </c>
      <c r="H52" s="13"/>
      <c r="I52" s="22">
        <f t="shared" si="0"/>
        <v>-0.63871857132810816</v>
      </c>
      <c r="J52" s="13"/>
      <c r="K52" s="74"/>
      <c r="L52" s="74"/>
    </row>
    <row r="53" spans="2:15">
      <c r="B53" s="19" t="s">
        <v>91</v>
      </c>
      <c r="C53" s="20" t="s">
        <v>92</v>
      </c>
      <c r="D53" s="20" t="s">
        <v>17</v>
      </c>
      <c r="E53" s="21">
        <v>34</v>
      </c>
      <c r="F53" s="13"/>
      <c r="G53" s="21">
        <v>1.2518189438053908</v>
      </c>
      <c r="H53" s="13"/>
      <c r="I53" s="22">
        <f t="shared" si="0"/>
        <v>-0.96318179577042973</v>
      </c>
      <c r="J53" s="13"/>
      <c r="K53" s="74"/>
      <c r="L53" s="74"/>
    </row>
    <row r="54" spans="2:15">
      <c r="B54" s="19" t="s">
        <v>93</v>
      </c>
      <c r="C54" s="20" t="s">
        <v>94</v>
      </c>
      <c r="D54" s="20" t="s">
        <v>17</v>
      </c>
      <c r="E54" s="21">
        <v>9</v>
      </c>
      <c r="F54" s="13"/>
      <c r="G54" s="21">
        <v>2.5607378042233861</v>
      </c>
      <c r="H54" s="13"/>
      <c r="I54" s="22">
        <f t="shared" si="0"/>
        <v>-0.71547357730851258</v>
      </c>
      <c r="J54" s="13"/>
      <c r="K54" s="74"/>
      <c r="L54" s="74"/>
    </row>
    <row r="55" spans="2:15">
      <c r="B55" s="37" t="s">
        <v>95</v>
      </c>
      <c r="C55" s="38" t="s">
        <v>96</v>
      </c>
      <c r="D55" s="24" t="s">
        <v>17</v>
      </c>
      <c r="E55" s="31">
        <v>333.5</v>
      </c>
      <c r="F55" s="13"/>
      <c r="G55" s="31">
        <v>72.503155290312094</v>
      </c>
      <c r="H55" s="13"/>
      <c r="I55" s="32">
        <f t="shared" si="0"/>
        <v>-0.7825992345118078</v>
      </c>
      <c r="J55" s="13"/>
      <c r="K55" s="74"/>
      <c r="L55" s="74"/>
    </row>
    <row r="56" spans="2:15" hidden="1" outlineLevel="1">
      <c r="B56" s="19" t="s">
        <v>97</v>
      </c>
      <c r="C56" s="20" t="s">
        <v>98</v>
      </c>
      <c r="D56" s="20" t="s">
        <v>17</v>
      </c>
      <c r="E56" s="21">
        <v>51.3</v>
      </c>
      <c r="F56" s="13"/>
      <c r="G56" s="21">
        <v>9.9513832620943994</v>
      </c>
      <c r="H56" s="13"/>
      <c r="I56" s="22">
        <f t="shared" si="0"/>
        <v>-0.80601592081687334</v>
      </c>
      <c r="J56" s="13"/>
      <c r="K56" s="74"/>
      <c r="L56" s="74"/>
    </row>
    <row r="57" spans="2:15" ht="22.5" hidden="1" outlineLevel="1">
      <c r="B57" s="19" t="s">
        <v>99</v>
      </c>
      <c r="C57" s="20" t="s">
        <v>100</v>
      </c>
      <c r="D57" s="20" t="s">
        <v>17</v>
      </c>
      <c r="E57" s="21">
        <v>44.7</v>
      </c>
      <c r="F57" s="13"/>
      <c r="G57" s="21">
        <v>4.0374280393072723</v>
      </c>
      <c r="H57" s="13"/>
      <c r="I57" s="22">
        <f t="shared" si="0"/>
        <v>-0.90967722507142568</v>
      </c>
      <c r="J57" s="13"/>
      <c r="K57" s="74"/>
      <c r="L57" s="74"/>
    </row>
    <row r="58" spans="2:15" hidden="1" outlineLevel="1">
      <c r="B58" s="19" t="s">
        <v>101</v>
      </c>
      <c r="C58" s="20" t="s">
        <v>102</v>
      </c>
      <c r="D58" s="20" t="s">
        <v>17</v>
      </c>
      <c r="E58" s="21">
        <v>231</v>
      </c>
      <c r="F58" s="13"/>
      <c r="G58" s="21">
        <v>53.550679461877031</v>
      </c>
      <c r="H58" s="13"/>
      <c r="I58" s="22">
        <f t="shared" si="0"/>
        <v>-0.76817887678841112</v>
      </c>
      <c r="J58" s="13"/>
      <c r="K58" s="74"/>
      <c r="L58" s="74"/>
    </row>
    <row r="59" spans="2:15" hidden="1" outlineLevel="1">
      <c r="B59" s="19" t="s">
        <v>103</v>
      </c>
      <c r="C59" s="20" t="s">
        <v>104</v>
      </c>
      <c r="D59" s="20" t="s">
        <v>17</v>
      </c>
      <c r="E59" s="21">
        <v>6</v>
      </c>
      <c r="F59" s="13"/>
      <c r="G59" s="21">
        <v>4.8290509521998608</v>
      </c>
      <c r="H59" s="13"/>
      <c r="I59" s="22">
        <f t="shared" si="0"/>
        <v>-0.1951581746333565</v>
      </c>
      <c r="J59" s="13"/>
      <c r="K59" s="74"/>
      <c r="L59" s="74"/>
    </row>
    <row r="60" spans="2:15" hidden="1" outlineLevel="1">
      <c r="B60" s="19" t="s">
        <v>105</v>
      </c>
      <c r="C60" s="20" t="s">
        <v>106</v>
      </c>
      <c r="D60" s="20" t="s">
        <v>17</v>
      </c>
      <c r="E60" s="21">
        <v>0.5</v>
      </c>
      <c r="F60" s="13"/>
      <c r="G60" s="21">
        <v>0.13461357483352429</v>
      </c>
      <c r="H60" s="13"/>
      <c r="I60" s="22">
        <f t="shared" si="0"/>
        <v>-0.73077285033295136</v>
      </c>
      <c r="J60" s="13"/>
      <c r="K60" s="74"/>
      <c r="L60" s="74"/>
    </row>
    <row r="61" spans="2:15" hidden="1" outlineLevel="1">
      <c r="B61" s="29"/>
      <c r="C61" s="30"/>
      <c r="D61" s="30"/>
      <c r="E61" s="39">
        <v>0</v>
      </c>
      <c r="F61" s="13"/>
      <c r="G61" s="39">
        <v>0</v>
      </c>
      <c r="H61" s="13"/>
      <c r="I61" s="40" t="str">
        <f t="shared" si="0"/>
        <v/>
      </c>
      <c r="J61" s="13"/>
      <c r="K61" s="74"/>
      <c r="L61" s="74"/>
    </row>
    <row r="62" spans="2:15" collapsed="1">
      <c r="B62" s="11" t="s">
        <v>107</v>
      </c>
      <c r="C62" s="12" t="s">
        <v>108</v>
      </c>
      <c r="D62" s="12" t="s">
        <v>17</v>
      </c>
      <c r="E62" s="41">
        <v>38158.5</v>
      </c>
      <c r="F62" s="13"/>
      <c r="G62" s="41">
        <v>20124.957032325565</v>
      </c>
      <c r="H62" s="13"/>
      <c r="I62" s="42">
        <f t="shared" si="0"/>
        <v>-0.47259569866935114</v>
      </c>
      <c r="J62" s="13"/>
      <c r="K62" s="74"/>
      <c r="L62" s="74"/>
      <c r="O62" s="43">
        <f>G62-([1]ОСВ!L188/1000)</f>
        <v>0</v>
      </c>
    </row>
    <row r="63" spans="2:15">
      <c r="B63" s="29" t="s">
        <v>109</v>
      </c>
      <c r="C63" s="44" t="s">
        <v>110</v>
      </c>
      <c r="D63" s="44" t="s">
        <v>17</v>
      </c>
      <c r="E63" s="45">
        <v>0</v>
      </c>
      <c r="F63" s="46"/>
      <c r="G63" s="45">
        <v>0</v>
      </c>
      <c r="H63" s="46"/>
      <c r="I63" s="47" t="str">
        <f t="shared" si="0"/>
        <v/>
      </c>
      <c r="J63" s="46"/>
      <c r="K63" s="74"/>
      <c r="L63" s="74"/>
    </row>
    <row r="64" spans="2:15" ht="22.5">
      <c r="B64" s="29" t="s">
        <v>111</v>
      </c>
      <c r="C64" s="44" t="s">
        <v>112</v>
      </c>
      <c r="D64" s="44"/>
      <c r="E64" s="45">
        <v>2039</v>
      </c>
      <c r="F64" s="46"/>
      <c r="G64" s="45">
        <v>1390.9556833120814</v>
      </c>
      <c r="H64" s="46"/>
      <c r="I64" s="47">
        <f t="shared" si="0"/>
        <v>-0.31782457905243677</v>
      </c>
      <c r="J64" s="46"/>
      <c r="K64" s="74"/>
      <c r="L64" s="74"/>
    </row>
    <row r="65" spans="2:12">
      <c r="B65" s="29" t="s">
        <v>113</v>
      </c>
      <c r="C65" s="30" t="s">
        <v>114</v>
      </c>
      <c r="D65" s="30" t="s">
        <v>17</v>
      </c>
      <c r="E65" s="48">
        <v>38158.5</v>
      </c>
      <c r="F65" s="49"/>
      <c r="G65" s="48">
        <v>5973.5734199999997</v>
      </c>
      <c r="H65" s="13"/>
      <c r="I65" s="40">
        <f t="shared" si="0"/>
        <v>-0.84345366248673304</v>
      </c>
      <c r="J65" s="13"/>
      <c r="K65" s="74"/>
      <c r="L65" s="74"/>
    </row>
    <row r="66" spans="2:12" ht="22.5">
      <c r="B66" s="11" t="s">
        <v>115</v>
      </c>
      <c r="C66" s="12" t="s">
        <v>116</v>
      </c>
      <c r="D66" s="12" t="s">
        <v>117</v>
      </c>
      <c r="E66" s="50">
        <v>170</v>
      </c>
      <c r="F66" s="51"/>
      <c r="G66" s="50">
        <v>25.624457</v>
      </c>
      <c r="H66" s="13"/>
      <c r="I66" s="42">
        <f t="shared" si="0"/>
        <v>-0.84926789999999996</v>
      </c>
      <c r="J66" s="13"/>
      <c r="K66" s="74"/>
      <c r="L66" s="74"/>
    </row>
    <row r="67" spans="2:12">
      <c r="B67" s="52" t="s">
        <v>118</v>
      </c>
      <c r="C67" s="53" t="s">
        <v>119</v>
      </c>
      <c r="D67" s="53" t="s">
        <v>120</v>
      </c>
      <c r="E67" s="54">
        <v>224.46176470588236</v>
      </c>
      <c r="F67" s="13"/>
      <c r="G67" s="54">
        <v>233.12000016234489</v>
      </c>
      <c r="H67" s="13"/>
      <c r="I67" s="55"/>
      <c r="J67" s="13"/>
      <c r="K67" s="74"/>
      <c r="L67" s="74"/>
    </row>
    <row r="68" spans="2:12" hidden="1" outlineLevel="1">
      <c r="B68" s="56"/>
      <c r="C68" s="57" t="s">
        <v>121</v>
      </c>
      <c r="D68" s="58"/>
      <c r="E68" s="41"/>
      <c r="F68" s="13"/>
      <c r="G68" s="41"/>
      <c r="H68" s="13"/>
      <c r="I68" s="42"/>
      <c r="J68" s="13"/>
    </row>
    <row r="69" spans="2:12" ht="22.5" hidden="1" outlineLevel="1">
      <c r="B69" s="14" t="s">
        <v>122</v>
      </c>
      <c r="C69" s="15" t="s">
        <v>123</v>
      </c>
      <c r="D69" s="16" t="s">
        <v>124</v>
      </c>
      <c r="E69" s="59">
        <v>1404</v>
      </c>
      <c r="F69" s="13"/>
      <c r="G69" s="59">
        <v>1375</v>
      </c>
      <c r="H69" s="13"/>
      <c r="I69" s="60"/>
      <c r="J69" s="13"/>
    </row>
    <row r="70" spans="2:12" hidden="1" outlineLevel="1">
      <c r="B70" s="19" t="s">
        <v>125</v>
      </c>
      <c r="C70" s="20" t="s">
        <v>126</v>
      </c>
      <c r="D70" s="20" t="s">
        <v>17</v>
      </c>
      <c r="E70" s="61">
        <v>1281</v>
      </c>
      <c r="F70" s="13"/>
      <c r="G70" s="61">
        <v>128</v>
      </c>
      <c r="H70" s="13"/>
      <c r="I70" s="62"/>
      <c r="J70" s="13"/>
    </row>
    <row r="71" spans="2:12" hidden="1" outlineLevel="1">
      <c r="B71" s="19" t="s">
        <v>127</v>
      </c>
      <c r="C71" s="20" t="s">
        <v>128</v>
      </c>
      <c r="D71" s="20" t="s">
        <v>17</v>
      </c>
      <c r="E71" s="61">
        <v>123</v>
      </c>
      <c r="F71" s="13"/>
      <c r="G71" s="61">
        <v>1247</v>
      </c>
      <c r="H71" s="13"/>
      <c r="I71" s="62"/>
      <c r="J71" s="13"/>
    </row>
    <row r="72" spans="2:12" ht="22.5" hidden="1" outlineLevel="1">
      <c r="B72" s="14" t="s">
        <v>129</v>
      </c>
      <c r="C72" s="15" t="s">
        <v>130</v>
      </c>
      <c r="D72" s="16" t="s">
        <v>131</v>
      </c>
      <c r="E72" s="59">
        <v>214050</v>
      </c>
      <c r="F72" s="13"/>
      <c r="G72" s="59">
        <v>224191</v>
      </c>
      <c r="H72" s="13"/>
      <c r="I72" s="60"/>
      <c r="J72" s="13"/>
    </row>
    <row r="73" spans="2:12" hidden="1" outlineLevel="1">
      <c r="B73" s="19" t="s">
        <v>132</v>
      </c>
      <c r="C73" s="20" t="s">
        <v>133</v>
      </c>
      <c r="D73" s="20" t="s">
        <v>17</v>
      </c>
      <c r="E73" s="61">
        <v>199193</v>
      </c>
      <c r="F73" s="13"/>
      <c r="G73" s="61">
        <v>202647</v>
      </c>
      <c r="H73" s="13"/>
      <c r="I73" s="62"/>
      <c r="J73" s="13"/>
    </row>
    <row r="74" spans="2:12" hidden="1" outlineLevel="1">
      <c r="B74" s="19" t="s">
        <v>134</v>
      </c>
      <c r="C74" s="20" t="s">
        <v>135</v>
      </c>
      <c r="D74" s="20" t="s">
        <v>17</v>
      </c>
      <c r="E74" s="61">
        <v>368784</v>
      </c>
      <c r="F74" s="13"/>
      <c r="G74" s="61">
        <v>434072</v>
      </c>
      <c r="H74" s="13"/>
      <c r="I74" s="62"/>
      <c r="J74" s="13"/>
    </row>
    <row r="75" spans="2:12" ht="22.5" hidden="1" outlineLevel="1">
      <c r="B75" s="14" t="s">
        <v>136</v>
      </c>
      <c r="C75" s="15" t="s">
        <v>137</v>
      </c>
      <c r="D75" s="16" t="s">
        <v>12</v>
      </c>
      <c r="E75" s="59"/>
      <c r="F75" s="13"/>
      <c r="G75" s="59"/>
      <c r="H75" s="13"/>
      <c r="I75" s="60"/>
      <c r="J75" s="13"/>
    </row>
    <row r="76" spans="2:12" ht="22.5" hidden="1" outlineLevel="1">
      <c r="B76" s="14" t="s">
        <v>138</v>
      </c>
      <c r="C76" s="15" t="s">
        <v>139</v>
      </c>
      <c r="D76" s="16" t="s">
        <v>17</v>
      </c>
      <c r="E76" s="59"/>
      <c r="F76" s="13"/>
      <c r="G76" s="59"/>
      <c r="H76" s="13"/>
      <c r="I76" s="60"/>
      <c r="J76" s="13"/>
    </row>
    <row r="77" spans="2:12" ht="33.75" hidden="1" outlineLevel="1">
      <c r="B77" s="14" t="s">
        <v>140</v>
      </c>
      <c r="C77" s="15" t="s">
        <v>141</v>
      </c>
      <c r="D77" s="16" t="s">
        <v>17</v>
      </c>
      <c r="E77" s="59"/>
      <c r="F77" s="13"/>
      <c r="G77" s="59"/>
      <c r="H77" s="13"/>
      <c r="I77" s="60"/>
      <c r="J77" s="13"/>
    </row>
    <row r="78" spans="2:12" hidden="1" outlineLevel="1">
      <c r="B78" s="19" t="s">
        <v>142</v>
      </c>
      <c r="C78" s="20" t="s">
        <v>143</v>
      </c>
      <c r="D78" s="20" t="s">
        <v>17</v>
      </c>
      <c r="E78" s="61"/>
      <c r="F78" s="13"/>
      <c r="G78" s="61"/>
      <c r="H78" s="13"/>
      <c r="I78" s="62"/>
      <c r="J78" s="13"/>
    </row>
    <row r="79" spans="2:12" hidden="1" outlineLevel="1">
      <c r="B79" s="19" t="s">
        <v>144</v>
      </c>
      <c r="C79" s="20" t="s">
        <v>34</v>
      </c>
      <c r="D79" s="20" t="s">
        <v>17</v>
      </c>
      <c r="E79" s="61"/>
      <c r="F79" s="13"/>
      <c r="G79" s="61"/>
      <c r="H79" s="13"/>
      <c r="I79" s="62"/>
      <c r="J79" s="13"/>
    </row>
    <row r="80" spans="2:12" hidden="1" outlineLevel="1">
      <c r="B80" s="19" t="s">
        <v>145</v>
      </c>
      <c r="C80" s="20" t="s">
        <v>36</v>
      </c>
      <c r="D80" s="20" t="s">
        <v>17</v>
      </c>
      <c r="E80" s="61"/>
      <c r="F80" s="13"/>
      <c r="G80" s="61"/>
      <c r="H80" s="13"/>
      <c r="I80" s="62"/>
      <c r="J80" s="13"/>
    </row>
    <row r="81" spans="3:9" hidden="1" outlineLevel="1">
      <c r="I81" s="63"/>
    </row>
    <row r="82" spans="3:9" collapsed="1">
      <c r="I82" s="63"/>
    </row>
    <row r="83" spans="3:9" hidden="1">
      <c r="I83" s="63"/>
    </row>
    <row r="84" spans="3:9" hidden="1">
      <c r="C84" s="2" t="s">
        <v>146</v>
      </c>
      <c r="D84" s="3" t="s">
        <v>147</v>
      </c>
      <c r="I84" s="63"/>
    </row>
    <row r="85" spans="3:9" hidden="1">
      <c r="C85" s="2" t="s">
        <v>148</v>
      </c>
      <c r="D85" s="3" t="s">
        <v>149</v>
      </c>
      <c r="I85" s="63"/>
    </row>
    <row r="86" spans="3:9" hidden="1">
      <c r="C86" s="2" t="s">
        <v>150</v>
      </c>
      <c r="D86" s="3" t="s">
        <v>151</v>
      </c>
    </row>
    <row r="87" spans="3:9" hidden="1">
      <c r="C87" s="2" t="s">
        <v>152</v>
      </c>
      <c r="D87" s="64" t="s">
        <v>153</v>
      </c>
    </row>
    <row r="88" spans="3:9" hidden="1">
      <c r="C88" s="2" t="s">
        <v>154</v>
      </c>
      <c r="D88" s="3" t="s">
        <v>155</v>
      </c>
    </row>
    <row r="89" spans="3:9" hidden="1">
      <c r="C89" s="2"/>
    </row>
    <row r="90" spans="3:9" hidden="1">
      <c r="C90" s="2" t="s">
        <v>156</v>
      </c>
      <c r="D90" s="3" t="s">
        <v>157</v>
      </c>
    </row>
    <row r="91" spans="3:9" hidden="1">
      <c r="C91" s="2" t="s">
        <v>158</v>
      </c>
      <c r="D91" s="65"/>
    </row>
    <row r="92" spans="3:9" hidden="1">
      <c r="C92" s="2" t="s">
        <v>159</v>
      </c>
    </row>
    <row r="93" spans="3:9" hidden="1"/>
  </sheetData>
  <mergeCells count="6">
    <mergeCell ref="K7:L67"/>
    <mergeCell ref="B5:B6"/>
    <mergeCell ref="C5:C6"/>
    <mergeCell ref="D5:D6"/>
    <mergeCell ref="K5:L5"/>
    <mergeCell ref="K6:L6"/>
  </mergeCells>
  <hyperlinks>
    <hyperlink ref="D87" r:id="rId1"/>
  </hyperlinks>
  <pageMargins left="0" right="0" top="0" bottom="0" header="0.31496062992125984" footer="0.31496062992125984"/>
  <pageSetup paperSize="9" scale="1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93"/>
  <sheetViews>
    <sheetView topLeftCell="A22" workbookViewId="0">
      <selection activeCell="G62" sqref="G62"/>
    </sheetView>
  </sheetViews>
  <sheetFormatPr defaultRowHeight="11.25" outlineLevelRow="2"/>
  <cols>
    <col min="1" max="1" width="1.7109375" style="3" customWidth="1"/>
    <col min="2" max="2" width="6.5703125" style="3" customWidth="1"/>
    <col min="3" max="3" width="36.5703125" style="3" customWidth="1"/>
    <col min="4" max="4" width="9.140625" style="3"/>
    <col min="5" max="5" width="13.5703125" style="3" customWidth="1"/>
    <col min="6" max="6" width="0.140625" style="3" customWidth="1"/>
    <col min="7" max="7" width="15.5703125" style="3" customWidth="1"/>
    <col min="8" max="8" width="0.42578125" style="3" hidden="1" customWidth="1"/>
    <col min="9" max="9" width="12.5703125" style="63" customWidth="1"/>
    <col min="10" max="10" width="0.140625" style="3" customWidth="1"/>
    <col min="11" max="11" width="11" style="3" customWidth="1"/>
    <col min="12" max="12" width="11.42578125" style="3" customWidth="1"/>
    <col min="13" max="16384" width="9.140625" style="3"/>
  </cols>
  <sheetData>
    <row r="1" spans="2:14">
      <c r="I1" s="3"/>
    </row>
    <row r="2" spans="2:14">
      <c r="B2" s="1" t="s">
        <v>0</v>
      </c>
      <c r="C2" s="2"/>
      <c r="E2" s="4"/>
      <c r="I2" s="3"/>
    </row>
    <row r="3" spans="2:14">
      <c r="B3" s="5" t="s">
        <v>1</v>
      </c>
      <c r="C3" s="2"/>
      <c r="E3" s="6"/>
      <c r="I3" s="3"/>
    </row>
    <row r="4" spans="2:14">
      <c r="B4" s="7"/>
      <c r="C4" s="2"/>
      <c r="E4" s="6"/>
      <c r="I4" s="3"/>
    </row>
    <row r="5" spans="2:14" ht="67.5">
      <c r="B5" s="67" t="s">
        <v>2</v>
      </c>
      <c r="C5" s="69" t="s">
        <v>3</v>
      </c>
      <c r="D5" s="69" t="s">
        <v>4</v>
      </c>
      <c r="E5" s="8" t="s">
        <v>5</v>
      </c>
      <c r="G5" s="9" t="s">
        <v>6</v>
      </c>
      <c r="I5" s="10" t="s">
        <v>7</v>
      </c>
      <c r="K5" s="71" t="s">
        <v>8</v>
      </c>
      <c r="L5" s="71"/>
    </row>
    <row r="6" spans="2:14">
      <c r="B6" s="68"/>
      <c r="C6" s="70"/>
      <c r="D6" s="70"/>
      <c r="E6" s="8" t="s">
        <v>160</v>
      </c>
      <c r="G6" s="8" t="s">
        <v>160</v>
      </c>
      <c r="I6" s="8" t="s">
        <v>160</v>
      </c>
      <c r="K6" s="72" t="s">
        <v>160</v>
      </c>
      <c r="L6" s="73"/>
    </row>
    <row r="7" spans="2:14" ht="22.5">
      <c r="B7" s="11" t="s">
        <v>10</v>
      </c>
      <c r="C7" s="12" t="s">
        <v>11</v>
      </c>
      <c r="D7" s="12" t="s">
        <v>12</v>
      </c>
      <c r="E7" s="8">
        <v>107615</v>
      </c>
      <c r="F7" s="13"/>
      <c r="G7" s="8">
        <v>31717.207505593033</v>
      </c>
      <c r="H7" s="13"/>
      <c r="I7" s="10">
        <f>IF(E7=0,"",G7/E7-1)</f>
        <v>-0.70527150020356799</v>
      </c>
      <c r="J7" s="13"/>
      <c r="K7" s="74" t="s">
        <v>13</v>
      </c>
      <c r="L7" s="74"/>
      <c r="N7" s="63"/>
    </row>
    <row r="8" spans="2:14">
      <c r="B8" s="14">
        <v>1</v>
      </c>
      <c r="C8" s="15" t="s">
        <v>14</v>
      </c>
      <c r="D8" s="16"/>
      <c r="E8" s="17">
        <v>65670</v>
      </c>
      <c r="F8" s="13"/>
      <c r="G8" s="17">
        <v>22188.584266937483</v>
      </c>
      <c r="H8" s="13"/>
      <c r="I8" s="18">
        <f t="shared" ref="I8:I66" si="0">IF(E8=0,"",G8/E8-1)</f>
        <v>-0.66211992893349347</v>
      </c>
      <c r="J8" s="13"/>
      <c r="K8" s="74"/>
      <c r="L8" s="74"/>
      <c r="N8" s="63"/>
    </row>
    <row r="9" spans="2:14">
      <c r="B9" s="19" t="s">
        <v>15</v>
      </c>
      <c r="C9" s="20" t="s">
        <v>16</v>
      </c>
      <c r="D9" s="20" t="s">
        <v>17</v>
      </c>
      <c r="E9" s="21">
        <v>252</v>
      </c>
      <c r="F9" s="13"/>
      <c r="G9" s="21">
        <v>131.45896736282504</v>
      </c>
      <c r="H9" s="13"/>
      <c r="I9" s="22">
        <f t="shared" si="0"/>
        <v>-0.47833743109990068</v>
      </c>
      <c r="J9" s="13"/>
      <c r="K9" s="74"/>
      <c r="L9" s="74"/>
      <c r="N9" s="63"/>
    </row>
    <row r="10" spans="2:14">
      <c r="B10" s="23" t="s">
        <v>18</v>
      </c>
      <c r="C10" s="24" t="s">
        <v>19</v>
      </c>
      <c r="D10" s="24" t="s">
        <v>17</v>
      </c>
      <c r="E10" s="25">
        <v>61843</v>
      </c>
      <c r="F10" s="13"/>
      <c r="G10" s="25">
        <v>21005.137566355825</v>
      </c>
      <c r="H10" s="13"/>
      <c r="I10" s="26">
        <f t="shared" si="0"/>
        <v>-0.6603473704969709</v>
      </c>
      <c r="J10" s="13"/>
      <c r="K10" s="74"/>
      <c r="L10" s="74"/>
      <c r="N10" s="63"/>
    </row>
    <row r="11" spans="2:14">
      <c r="B11" s="19" t="s">
        <v>20</v>
      </c>
      <c r="C11" s="20" t="s">
        <v>21</v>
      </c>
      <c r="D11" s="20" t="s">
        <v>17</v>
      </c>
      <c r="E11" s="21">
        <v>60814</v>
      </c>
      <c r="F11" s="13"/>
      <c r="G11" s="21">
        <v>20052.857083327846</v>
      </c>
      <c r="H11" s="13"/>
      <c r="I11" s="22">
        <f t="shared" si="0"/>
        <v>-0.6702591988139599</v>
      </c>
      <c r="J11" s="13"/>
      <c r="K11" s="74"/>
      <c r="L11" s="74"/>
      <c r="N11" s="63"/>
    </row>
    <row r="12" spans="2:14">
      <c r="B12" s="19" t="s">
        <v>22</v>
      </c>
      <c r="C12" s="20" t="s">
        <v>23</v>
      </c>
      <c r="D12" s="20" t="s">
        <v>17</v>
      </c>
      <c r="E12" s="27">
        <v>898</v>
      </c>
      <c r="F12" s="13"/>
      <c r="G12" s="27">
        <v>866.89936747400964</v>
      </c>
      <c r="H12" s="13"/>
      <c r="I12" s="22">
        <f t="shared" si="0"/>
        <v>-3.4633221075713094E-2</v>
      </c>
      <c r="J12" s="13"/>
      <c r="K12" s="74"/>
      <c r="L12" s="74"/>
      <c r="N12" s="63"/>
    </row>
    <row r="13" spans="2:14">
      <c r="B13" s="19" t="s">
        <v>24</v>
      </c>
      <c r="C13" s="20" t="s">
        <v>25</v>
      </c>
      <c r="D13" s="20" t="s">
        <v>17</v>
      </c>
      <c r="E13" s="21">
        <v>131</v>
      </c>
      <c r="F13" s="13"/>
      <c r="G13" s="21">
        <v>85.381115553970076</v>
      </c>
      <c r="H13" s="13"/>
      <c r="I13" s="22">
        <f t="shared" si="0"/>
        <v>-0.34823575912999938</v>
      </c>
      <c r="J13" s="13"/>
      <c r="K13" s="74"/>
      <c r="L13" s="74"/>
      <c r="N13" s="63"/>
    </row>
    <row r="14" spans="2:14">
      <c r="B14" s="23"/>
      <c r="C14" s="28"/>
      <c r="D14" s="24"/>
      <c r="E14" s="25">
        <v>0</v>
      </c>
      <c r="F14" s="13"/>
      <c r="G14" s="25">
        <v>0</v>
      </c>
      <c r="H14" s="13"/>
      <c r="I14" s="26" t="str">
        <f t="shared" si="0"/>
        <v/>
      </c>
      <c r="J14" s="13"/>
      <c r="K14" s="74"/>
      <c r="L14" s="74"/>
      <c r="N14" s="63"/>
    </row>
    <row r="15" spans="2:14">
      <c r="B15" s="19" t="s">
        <v>26</v>
      </c>
      <c r="C15" s="20" t="s">
        <v>27</v>
      </c>
      <c r="D15" s="20" t="s">
        <v>17</v>
      </c>
      <c r="E15" s="21">
        <v>87</v>
      </c>
      <c r="F15" s="13"/>
      <c r="G15" s="21">
        <v>27.14151683339329</v>
      </c>
      <c r="H15" s="13"/>
      <c r="I15" s="22">
        <f t="shared" si="0"/>
        <v>-0.68802854214490472</v>
      </c>
      <c r="J15" s="13"/>
      <c r="K15" s="74"/>
      <c r="L15" s="74"/>
      <c r="N15" s="63"/>
    </row>
    <row r="16" spans="2:14">
      <c r="B16" s="19" t="s">
        <v>28</v>
      </c>
      <c r="C16" s="20" t="s">
        <v>29</v>
      </c>
      <c r="D16" s="20" t="s">
        <v>17</v>
      </c>
      <c r="E16" s="21">
        <v>6</v>
      </c>
      <c r="F16" s="13"/>
      <c r="G16" s="21">
        <v>1.3752473305086115</v>
      </c>
      <c r="H16" s="13"/>
      <c r="I16" s="22">
        <f t="shared" si="0"/>
        <v>-0.77079211158189809</v>
      </c>
      <c r="J16" s="13"/>
      <c r="K16" s="74"/>
      <c r="L16" s="74"/>
      <c r="N16" s="63"/>
    </row>
    <row r="17" spans="2:14">
      <c r="B17" s="19" t="s">
        <v>30</v>
      </c>
      <c r="C17" s="20" t="s">
        <v>31</v>
      </c>
      <c r="D17" s="20" t="s">
        <v>17</v>
      </c>
      <c r="E17" s="21">
        <v>3482</v>
      </c>
      <c r="F17" s="13"/>
      <c r="G17" s="21">
        <v>1023.4709690549307</v>
      </c>
      <c r="H17" s="13"/>
      <c r="I17" s="22">
        <f t="shared" si="0"/>
        <v>-0.70606807321799803</v>
      </c>
      <c r="J17" s="13"/>
      <c r="K17" s="74"/>
      <c r="L17" s="74"/>
      <c r="N17" s="63"/>
    </row>
    <row r="18" spans="2:14">
      <c r="B18" s="14">
        <v>2</v>
      </c>
      <c r="C18" s="15" t="s">
        <v>32</v>
      </c>
      <c r="D18" s="15" t="s">
        <v>17</v>
      </c>
      <c r="E18" s="17">
        <v>5301</v>
      </c>
      <c r="F18" s="13"/>
      <c r="G18" s="17">
        <v>2713.1909186169646</v>
      </c>
      <c r="H18" s="13"/>
      <c r="I18" s="18">
        <f t="shared" si="0"/>
        <v>-0.48817375615601499</v>
      </c>
      <c r="J18" s="13"/>
      <c r="K18" s="74"/>
      <c r="L18" s="74"/>
      <c r="N18" s="63"/>
    </row>
    <row r="19" spans="2:14">
      <c r="B19" s="19" t="s">
        <v>33</v>
      </c>
      <c r="C19" s="20" t="s">
        <v>34</v>
      </c>
      <c r="D19" s="20" t="s">
        <v>17</v>
      </c>
      <c r="E19" s="21">
        <v>4824</v>
      </c>
      <c r="F19" s="13"/>
      <c r="G19" s="21">
        <v>2465.416554854125</v>
      </c>
      <c r="H19" s="13"/>
      <c r="I19" s="22">
        <f t="shared" si="0"/>
        <v>-0.48892691648960929</v>
      </c>
      <c r="J19" s="13"/>
      <c r="K19" s="74"/>
      <c r="L19" s="74"/>
      <c r="N19" s="63"/>
    </row>
    <row r="20" spans="2:14">
      <c r="B20" s="19" t="s">
        <v>35</v>
      </c>
      <c r="C20" s="20" t="s">
        <v>36</v>
      </c>
      <c r="D20" s="20" t="s">
        <v>17</v>
      </c>
      <c r="E20" s="21">
        <v>412</v>
      </c>
      <c r="F20" s="13"/>
      <c r="G20" s="21">
        <v>210.79311544002772</v>
      </c>
      <c r="H20" s="13"/>
      <c r="I20" s="22">
        <f t="shared" si="0"/>
        <v>-0.48836622466012691</v>
      </c>
      <c r="J20" s="13"/>
      <c r="K20" s="74"/>
      <c r="L20" s="74"/>
      <c r="N20" s="63"/>
    </row>
    <row r="21" spans="2:14" ht="22.5">
      <c r="B21" s="19" t="s">
        <v>37</v>
      </c>
      <c r="C21" s="20" t="s">
        <v>38</v>
      </c>
      <c r="D21" s="20"/>
      <c r="E21" s="21">
        <v>65</v>
      </c>
      <c r="F21" s="13"/>
      <c r="G21" s="21">
        <v>36.981248322811879</v>
      </c>
      <c r="H21" s="13"/>
      <c r="I21" s="22">
        <f t="shared" si="0"/>
        <v>-0.43105771811058646</v>
      </c>
      <c r="J21" s="13"/>
      <c r="K21" s="74"/>
      <c r="L21" s="74"/>
      <c r="N21" s="63"/>
    </row>
    <row r="22" spans="2:14" ht="22.5">
      <c r="B22" s="14">
        <v>3</v>
      </c>
      <c r="C22" s="15" t="s">
        <v>39</v>
      </c>
      <c r="D22" s="15" t="s">
        <v>17</v>
      </c>
      <c r="E22" s="17">
        <v>23837</v>
      </c>
      <c r="F22" s="13"/>
      <c r="G22" s="17">
        <v>2062.4971251653792</v>
      </c>
      <c r="H22" s="13"/>
      <c r="I22" s="18">
        <f t="shared" si="0"/>
        <v>-0.9134749706269506</v>
      </c>
      <c r="J22" s="13"/>
      <c r="K22" s="74"/>
      <c r="L22" s="74"/>
      <c r="N22" s="63"/>
    </row>
    <row r="23" spans="2:14">
      <c r="B23" s="14">
        <v>4</v>
      </c>
      <c r="C23" s="15" t="s">
        <v>40</v>
      </c>
      <c r="D23" s="15" t="s">
        <v>41</v>
      </c>
      <c r="E23" s="17">
        <v>0</v>
      </c>
      <c r="F23" s="13"/>
      <c r="G23" s="17">
        <v>0</v>
      </c>
      <c r="H23" s="13"/>
      <c r="I23" s="18" t="str">
        <f t="shared" si="0"/>
        <v/>
      </c>
      <c r="J23" s="13"/>
      <c r="K23" s="74"/>
      <c r="L23" s="74"/>
      <c r="N23" s="63"/>
    </row>
    <row r="24" spans="2:14" ht="22.5">
      <c r="B24" s="29" t="s">
        <v>42</v>
      </c>
      <c r="C24" s="30" t="s">
        <v>43</v>
      </c>
      <c r="D24" s="30" t="s">
        <v>17</v>
      </c>
      <c r="E24" s="31">
        <v>0</v>
      </c>
      <c r="F24" s="13"/>
      <c r="G24" s="31">
        <v>0</v>
      </c>
      <c r="H24" s="13"/>
      <c r="I24" s="32" t="str">
        <f t="shared" si="0"/>
        <v/>
      </c>
      <c r="J24" s="13"/>
      <c r="K24" s="74"/>
      <c r="L24" s="74"/>
      <c r="N24" s="63"/>
    </row>
    <row r="25" spans="2:14">
      <c r="B25" s="19" t="s">
        <v>44</v>
      </c>
      <c r="C25" s="20" t="s">
        <v>45</v>
      </c>
      <c r="D25" s="20" t="s">
        <v>17</v>
      </c>
      <c r="E25" s="21">
        <v>0</v>
      </c>
      <c r="F25" s="13"/>
      <c r="G25" s="21">
        <v>0</v>
      </c>
      <c r="H25" s="13"/>
      <c r="I25" s="22" t="str">
        <f t="shared" si="0"/>
        <v/>
      </c>
      <c r="J25" s="13"/>
      <c r="K25" s="74"/>
      <c r="L25" s="74"/>
      <c r="N25" s="63"/>
    </row>
    <row r="26" spans="2:14">
      <c r="B26" s="19" t="s">
        <v>46</v>
      </c>
      <c r="C26" s="20" t="s">
        <v>47</v>
      </c>
      <c r="D26" s="20" t="s">
        <v>17</v>
      </c>
      <c r="E26" s="21">
        <v>0</v>
      </c>
      <c r="F26" s="13"/>
      <c r="G26" s="21">
        <v>0</v>
      </c>
      <c r="H26" s="13"/>
      <c r="I26" s="22" t="str">
        <f t="shared" si="0"/>
        <v/>
      </c>
      <c r="J26" s="13"/>
      <c r="K26" s="74"/>
      <c r="L26" s="74"/>
      <c r="N26" s="63"/>
    </row>
    <row r="27" spans="2:14" ht="22.5">
      <c r="B27" s="14">
        <v>5</v>
      </c>
      <c r="C27" s="15" t="s">
        <v>48</v>
      </c>
      <c r="D27" s="15" t="s">
        <v>17</v>
      </c>
      <c r="E27" s="17">
        <v>1358</v>
      </c>
      <c r="F27" s="13"/>
      <c r="G27" s="17">
        <v>310.9129351856659</v>
      </c>
      <c r="H27" s="13"/>
      <c r="I27" s="18">
        <f t="shared" si="0"/>
        <v>-0.77105085774251403</v>
      </c>
      <c r="J27" s="13"/>
      <c r="K27" s="74"/>
      <c r="L27" s="74"/>
      <c r="N27" s="63"/>
    </row>
    <row r="28" spans="2:14" ht="22.5" hidden="1" outlineLevel="1">
      <c r="B28" s="19" t="s">
        <v>49</v>
      </c>
      <c r="C28" s="20" t="s">
        <v>50</v>
      </c>
      <c r="D28" s="20" t="s">
        <v>17</v>
      </c>
      <c r="E28" s="21">
        <v>638</v>
      </c>
      <c r="F28" s="13"/>
      <c r="G28" s="21">
        <v>2.4606917407165336</v>
      </c>
      <c r="H28" s="13"/>
      <c r="I28" s="22">
        <f t="shared" si="0"/>
        <v>-0.99614311639386122</v>
      </c>
      <c r="J28" s="13"/>
      <c r="K28" s="74"/>
      <c r="L28" s="74"/>
      <c r="N28" s="63"/>
    </row>
    <row r="29" spans="2:14" ht="22.5" hidden="1" outlineLevel="1">
      <c r="B29" s="19" t="s">
        <v>51</v>
      </c>
      <c r="C29" s="20" t="s">
        <v>52</v>
      </c>
      <c r="D29" s="20" t="s">
        <v>17</v>
      </c>
      <c r="E29" s="21">
        <v>295</v>
      </c>
      <c r="F29" s="13"/>
      <c r="G29" s="21">
        <v>163.58473874338134</v>
      </c>
      <c r="H29" s="13"/>
      <c r="I29" s="22">
        <f t="shared" si="0"/>
        <v>-0.44547546188684295</v>
      </c>
      <c r="J29" s="13"/>
      <c r="K29" s="74"/>
      <c r="L29" s="74"/>
      <c r="N29" s="63"/>
    </row>
    <row r="30" spans="2:14" hidden="1" outlineLevel="1">
      <c r="B30" s="19" t="s">
        <v>53</v>
      </c>
      <c r="C30" s="20" t="s">
        <v>54</v>
      </c>
      <c r="D30" s="20" t="s">
        <v>17</v>
      </c>
      <c r="E30" s="21">
        <v>175</v>
      </c>
      <c r="F30" s="13"/>
      <c r="G30" s="21">
        <v>55.500270332296353</v>
      </c>
      <c r="H30" s="13"/>
      <c r="I30" s="22">
        <f t="shared" si="0"/>
        <v>-0.6828555981011637</v>
      </c>
      <c r="J30" s="13"/>
      <c r="K30" s="74"/>
      <c r="L30" s="74"/>
      <c r="N30" s="63"/>
    </row>
    <row r="31" spans="2:14" hidden="1" outlineLevel="1">
      <c r="B31" s="19" t="s">
        <v>55</v>
      </c>
      <c r="C31" s="20" t="s">
        <v>56</v>
      </c>
      <c r="D31" s="20" t="s">
        <v>17</v>
      </c>
      <c r="E31" s="21">
        <v>214</v>
      </c>
      <c r="F31" s="13"/>
      <c r="G31" s="21">
        <v>77.6549974355529</v>
      </c>
      <c r="H31" s="13"/>
      <c r="I31" s="22">
        <f t="shared" si="0"/>
        <v>-0.63712618020769674</v>
      </c>
      <c r="J31" s="13"/>
      <c r="K31" s="74"/>
      <c r="L31" s="74"/>
      <c r="N31" s="63"/>
    </row>
    <row r="32" spans="2:14" ht="45" hidden="1" outlineLevel="1">
      <c r="B32" s="19" t="s">
        <v>57</v>
      </c>
      <c r="C32" s="20" t="s">
        <v>58</v>
      </c>
      <c r="D32" s="20" t="s">
        <v>17</v>
      </c>
      <c r="E32" s="21">
        <v>4</v>
      </c>
      <c r="F32" s="13"/>
      <c r="G32" s="21">
        <v>0</v>
      </c>
      <c r="H32" s="13"/>
      <c r="I32" s="22">
        <f t="shared" si="0"/>
        <v>-1</v>
      </c>
      <c r="J32" s="13"/>
      <c r="K32" s="74"/>
      <c r="L32" s="74"/>
      <c r="N32" s="63"/>
    </row>
    <row r="33" spans="2:14" ht="56.25" hidden="1" outlineLevel="1">
      <c r="B33" s="19" t="s">
        <v>59</v>
      </c>
      <c r="C33" s="20" t="s">
        <v>60</v>
      </c>
      <c r="D33" s="20" t="s">
        <v>17</v>
      </c>
      <c r="E33" s="21">
        <v>5</v>
      </c>
      <c r="F33" s="13"/>
      <c r="G33" s="21">
        <v>0</v>
      </c>
      <c r="H33" s="13"/>
      <c r="I33" s="22">
        <f t="shared" si="0"/>
        <v>-1</v>
      </c>
      <c r="J33" s="13"/>
      <c r="K33" s="74"/>
      <c r="L33" s="74"/>
      <c r="N33" s="63"/>
    </row>
    <row r="34" spans="2:14" hidden="1" outlineLevel="1">
      <c r="B34" s="19" t="s">
        <v>61</v>
      </c>
      <c r="C34" s="20" t="s">
        <v>62</v>
      </c>
      <c r="D34" s="20" t="s">
        <v>17</v>
      </c>
      <c r="E34" s="21">
        <v>16</v>
      </c>
      <c r="F34" s="13"/>
      <c r="G34" s="21">
        <v>1.8920546706342003</v>
      </c>
      <c r="H34" s="13"/>
      <c r="I34" s="22">
        <f t="shared" si="0"/>
        <v>-0.88174658308536247</v>
      </c>
      <c r="J34" s="13"/>
      <c r="K34" s="74"/>
      <c r="L34" s="74"/>
      <c r="N34" s="63"/>
    </row>
    <row r="35" spans="2:14" ht="22.5" hidden="1" outlineLevel="1">
      <c r="B35" s="19" t="s">
        <v>63</v>
      </c>
      <c r="C35" s="20" t="s">
        <v>64</v>
      </c>
      <c r="D35" s="20" t="s">
        <v>17</v>
      </c>
      <c r="E35" s="21">
        <v>1</v>
      </c>
      <c r="F35" s="13"/>
      <c r="G35" s="21">
        <v>2.2185097835054246</v>
      </c>
      <c r="H35" s="13"/>
      <c r="I35" s="22">
        <f t="shared" si="0"/>
        <v>1.2185097835054246</v>
      </c>
      <c r="J35" s="13"/>
      <c r="K35" s="74"/>
      <c r="L35" s="74"/>
      <c r="N35" s="63"/>
    </row>
    <row r="36" spans="2:14" ht="22.5" hidden="1" outlineLevel="1">
      <c r="B36" s="19" t="s">
        <v>65</v>
      </c>
      <c r="C36" s="20" t="s">
        <v>66</v>
      </c>
      <c r="D36" s="20" t="s">
        <v>17</v>
      </c>
      <c r="E36" s="21">
        <v>4</v>
      </c>
      <c r="F36" s="13"/>
      <c r="G36" s="21">
        <v>3.628383781601852</v>
      </c>
      <c r="H36" s="13"/>
      <c r="I36" s="22">
        <f t="shared" si="0"/>
        <v>-9.2904054599536989E-2</v>
      </c>
      <c r="J36" s="13"/>
      <c r="K36" s="74"/>
      <c r="L36" s="74"/>
      <c r="N36" s="63"/>
    </row>
    <row r="37" spans="2:14" ht="22.5" hidden="1" outlineLevel="1">
      <c r="B37" s="19" t="s">
        <v>67</v>
      </c>
      <c r="C37" s="20" t="s">
        <v>68</v>
      </c>
      <c r="D37" s="20" t="s">
        <v>17</v>
      </c>
      <c r="E37" s="21">
        <v>5</v>
      </c>
      <c r="F37" s="13"/>
      <c r="G37" s="21">
        <v>3.9732886979773658</v>
      </c>
      <c r="H37" s="13"/>
      <c r="I37" s="22">
        <f t="shared" si="0"/>
        <v>-0.20534226040452686</v>
      </c>
      <c r="J37" s="13"/>
      <c r="K37" s="74"/>
      <c r="L37" s="74"/>
      <c r="N37" s="63"/>
    </row>
    <row r="38" spans="2:14" hidden="1" outlineLevel="1">
      <c r="B38" s="19"/>
      <c r="C38" s="20"/>
      <c r="D38" s="20"/>
      <c r="E38" s="21">
        <v>1</v>
      </c>
      <c r="F38" s="13"/>
      <c r="G38" s="21">
        <v>0</v>
      </c>
      <c r="H38" s="13"/>
      <c r="I38" s="22"/>
      <c r="J38" s="13"/>
      <c r="K38" s="74"/>
      <c r="L38" s="74"/>
      <c r="N38" s="63"/>
    </row>
    <row r="39" spans="2:14" hidden="1" outlineLevel="1">
      <c r="B39" s="33"/>
      <c r="C39" s="34"/>
      <c r="D39" s="34"/>
      <c r="E39" s="35">
        <v>0</v>
      </c>
      <c r="F39" s="13"/>
      <c r="G39" s="35">
        <v>0</v>
      </c>
      <c r="H39" s="13"/>
      <c r="I39" s="36" t="str">
        <f t="shared" si="0"/>
        <v/>
      </c>
      <c r="J39" s="13"/>
      <c r="K39" s="74"/>
      <c r="L39" s="74"/>
      <c r="N39" s="63"/>
    </row>
    <row r="40" spans="2:14" collapsed="1">
      <c r="B40" s="14">
        <v>6</v>
      </c>
      <c r="C40" s="15" t="s">
        <v>69</v>
      </c>
      <c r="D40" s="15" t="s">
        <v>17</v>
      </c>
      <c r="E40" s="17">
        <v>11449</v>
      </c>
      <c r="F40" s="13"/>
      <c r="G40" s="17">
        <v>4442.0222596875392</v>
      </c>
      <c r="H40" s="13"/>
      <c r="I40" s="18">
        <f t="shared" si="0"/>
        <v>-0.61201657265372178</v>
      </c>
      <c r="J40" s="13"/>
      <c r="K40" s="74"/>
      <c r="L40" s="74"/>
      <c r="N40" s="63"/>
    </row>
    <row r="41" spans="2:14" hidden="1" outlineLevel="1">
      <c r="B41" s="19" t="s">
        <v>70</v>
      </c>
      <c r="C41" s="20" t="s">
        <v>71</v>
      </c>
      <c r="D41" s="20" t="s">
        <v>17</v>
      </c>
      <c r="E41" s="21">
        <v>0</v>
      </c>
      <c r="F41" s="13"/>
      <c r="G41" s="21">
        <v>0</v>
      </c>
      <c r="H41" s="13"/>
      <c r="I41" s="22" t="str">
        <f t="shared" si="0"/>
        <v/>
      </c>
      <c r="J41" s="13"/>
      <c r="K41" s="74"/>
      <c r="L41" s="74"/>
      <c r="N41" s="63"/>
    </row>
    <row r="42" spans="2:14" hidden="1" outlineLevel="1">
      <c r="B42" s="19" t="s">
        <v>72</v>
      </c>
      <c r="C42" s="20" t="s">
        <v>73</v>
      </c>
      <c r="D42" s="20" t="s">
        <v>17</v>
      </c>
      <c r="E42" s="21">
        <v>518</v>
      </c>
      <c r="F42" s="13"/>
      <c r="G42" s="21">
        <v>111.82926299431938</v>
      </c>
      <c r="H42" s="13"/>
      <c r="I42" s="22">
        <f t="shared" si="0"/>
        <v>-0.78411339190285834</v>
      </c>
      <c r="J42" s="13"/>
      <c r="K42" s="74"/>
      <c r="L42" s="74"/>
      <c r="N42" s="63"/>
    </row>
    <row r="43" spans="2:14" hidden="1" outlineLevel="1">
      <c r="B43" s="19" t="s">
        <v>74</v>
      </c>
      <c r="C43" s="20" t="s">
        <v>75</v>
      </c>
      <c r="D43" s="20" t="s">
        <v>17</v>
      </c>
      <c r="E43" s="21">
        <v>10931</v>
      </c>
      <c r="F43" s="13"/>
      <c r="G43" s="21">
        <v>4330.1929966932203</v>
      </c>
      <c r="H43" s="13"/>
      <c r="I43" s="22">
        <f t="shared" si="0"/>
        <v>-0.60386122068491255</v>
      </c>
      <c r="J43" s="13"/>
      <c r="K43" s="74"/>
      <c r="L43" s="74"/>
      <c r="N43" s="63"/>
    </row>
    <row r="44" spans="2:14" hidden="1" outlineLevel="1">
      <c r="B44" s="19" t="s">
        <v>76</v>
      </c>
      <c r="C44" s="20" t="s">
        <v>77</v>
      </c>
      <c r="D44" s="20" t="s">
        <v>17</v>
      </c>
      <c r="E44" s="21">
        <v>0</v>
      </c>
      <c r="F44" s="13"/>
      <c r="G44" s="21">
        <v>0</v>
      </c>
      <c r="H44" s="13"/>
      <c r="I44" s="22" t="str">
        <f t="shared" si="0"/>
        <v/>
      </c>
      <c r="J44" s="13"/>
      <c r="K44" s="74"/>
      <c r="L44" s="74"/>
      <c r="N44" s="63"/>
    </row>
    <row r="45" spans="2:14" hidden="1" outlineLevel="1">
      <c r="B45" s="19" t="s">
        <v>78</v>
      </c>
      <c r="C45" s="20" t="s">
        <v>79</v>
      </c>
      <c r="D45" s="20" t="s">
        <v>17</v>
      </c>
      <c r="E45" s="21">
        <v>0</v>
      </c>
      <c r="F45" s="13"/>
      <c r="G45" s="21">
        <v>0</v>
      </c>
      <c r="H45" s="13"/>
      <c r="I45" s="22" t="str">
        <f t="shared" si="0"/>
        <v/>
      </c>
      <c r="J45" s="13"/>
      <c r="K45" s="74"/>
      <c r="L45" s="74"/>
      <c r="N45" s="63"/>
    </row>
    <row r="46" spans="2:14" hidden="1" outlineLevel="1">
      <c r="B46" s="19" t="s">
        <v>80</v>
      </c>
      <c r="C46" s="20" t="s">
        <v>81</v>
      </c>
      <c r="D46" s="20" t="s">
        <v>17</v>
      </c>
      <c r="E46" s="21">
        <v>0</v>
      </c>
      <c r="F46" s="13"/>
      <c r="G46" s="21">
        <v>0</v>
      </c>
      <c r="H46" s="13"/>
      <c r="I46" s="22" t="str">
        <f t="shared" si="0"/>
        <v/>
      </c>
      <c r="J46" s="13"/>
      <c r="K46" s="74"/>
      <c r="L46" s="74"/>
      <c r="N46" s="63"/>
    </row>
    <row r="47" spans="2:14" hidden="1" outlineLevel="1">
      <c r="B47" s="23"/>
      <c r="C47" s="24"/>
      <c r="D47" s="24"/>
      <c r="E47" s="25">
        <v>0</v>
      </c>
      <c r="F47" s="13"/>
      <c r="G47" s="25">
        <v>0</v>
      </c>
      <c r="H47" s="13"/>
      <c r="I47" s="26" t="str">
        <f t="shared" si="0"/>
        <v/>
      </c>
      <c r="J47" s="13"/>
      <c r="K47" s="74"/>
      <c r="L47" s="74"/>
      <c r="N47" s="63"/>
    </row>
    <row r="48" spans="2:14" collapsed="1">
      <c r="B48" s="11" t="s">
        <v>82</v>
      </c>
      <c r="C48" s="12" t="s">
        <v>83</v>
      </c>
      <c r="D48" s="12" t="s">
        <v>41</v>
      </c>
      <c r="E48" s="8">
        <v>1234</v>
      </c>
      <c r="F48" s="13"/>
      <c r="G48" s="8">
        <v>888.95298380004533</v>
      </c>
      <c r="H48" s="13"/>
      <c r="I48" s="10">
        <f t="shared" si="0"/>
        <v>-0.27961670680709449</v>
      </c>
      <c r="J48" s="13"/>
      <c r="K48" s="74"/>
      <c r="L48" s="74"/>
      <c r="N48" s="63"/>
    </row>
    <row r="49" spans="2:15" ht="22.5">
      <c r="B49" s="29">
        <v>7</v>
      </c>
      <c r="C49" s="30" t="s">
        <v>84</v>
      </c>
      <c r="D49" s="30" t="s">
        <v>17</v>
      </c>
      <c r="E49" s="31">
        <v>513</v>
      </c>
      <c r="F49" s="13"/>
      <c r="G49" s="31">
        <v>599.12703723549362</v>
      </c>
      <c r="H49" s="13"/>
      <c r="I49" s="32">
        <f t="shared" si="0"/>
        <v>0.16788896147269705</v>
      </c>
      <c r="J49" s="13"/>
      <c r="K49" s="74"/>
      <c r="L49" s="74"/>
      <c r="N49" s="63"/>
    </row>
    <row r="50" spans="2:15" ht="22.5">
      <c r="B50" s="19" t="s">
        <v>85</v>
      </c>
      <c r="C50" s="20" t="s">
        <v>86</v>
      </c>
      <c r="D50" s="20" t="s">
        <v>17</v>
      </c>
      <c r="E50" s="21">
        <v>378</v>
      </c>
      <c r="F50" s="13"/>
      <c r="G50" s="21">
        <v>524.04932729063387</v>
      </c>
      <c r="H50" s="13"/>
      <c r="I50" s="22">
        <f t="shared" si="0"/>
        <v>0.38637388172125364</v>
      </c>
      <c r="J50" s="13"/>
      <c r="K50" s="74"/>
      <c r="L50" s="74"/>
      <c r="N50" s="63"/>
    </row>
    <row r="51" spans="2:15">
      <c r="B51" s="19" t="s">
        <v>87</v>
      </c>
      <c r="C51" s="20" t="s">
        <v>88</v>
      </c>
      <c r="D51" s="20" t="s">
        <v>17</v>
      </c>
      <c r="E51" s="21">
        <v>32</v>
      </c>
      <c r="F51" s="13"/>
      <c r="G51" s="21">
        <v>54.060517101444013</v>
      </c>
      <c r="H51" s="13"/>
      <c r="I51" s="22">
        <f t="shared" si="0"/>
        <v>0.68939115942012541</v>
      </c>
      <c r="J51" s="13"/>
      <c r="K51" s="74"/>
      <c r="L51" s="74"/>
      <c r="N51" s="63"/>
    </row>
    <row r="52" spans="2:15" ht="22.5">
      <c r="B52" s="19" t="s">
        <v>89</v>
      </c>
      <c r="C52" s="20" t="s">
        <v>90</v>
      </c>
      <c r="D52" s="20"/>
      <c r="E52" s="21">
        <v>5</v>
      </c>
      <c r="F52" s="13"/>
      <c r="G52" s="21">
        <v>5.7767820791664697</v>
      </c>
      <c r="H52" s="13"/>
      <c r="I52" s="22">
        <f t="shared" si="0"/>
        <v>0.15535641583329385</v>
      </c>
      <c r="J52" s="13"/>
      <c r="K52" s="74"/>
      <c r="L52" s="74"/>
      <c r="N52" s="63"/>
    </row>
    <row r="53" spans="2:15">
      <c r="B53" s="19" t="s">
        <v>91</v>
      </c>
      <c r="C53" s="20" t="s">
        <v>92</v>
      </c>
      <c r="D53" s="20" t="s">
        <v>17</v>
      </c>
      <c r="E53" s="21">
        <v>77</v>
      </c>
      <c r="F53" s="13"/>
      <c r="G53" s="21">
        <v>5.004052704507794</v>
      </c>
      <c r="H53" s="13"/>
      <c r="I53" s="22">
        <f t="shared" si="0"/>
        <v>-0.93501230253885981</v>
      </c>
      <c r="J53" s="13"/>
      <c r="K53" s="74"/>
      <c r="L53" s="74"/>
      <c r="N53" s="63"/>
    </row>
    <row r="54" spans="2:15">
      <c r="B54" s="19" t="s">
        <v>93</v>
      </c>
      <c r="C54" s="20" t="s">
        <v>94</v>
      </c>
      <c r="D54" s="20" t="s">
        <v>17</v>
      </c>
      <c r="E54" s="21">
        <v>21</v>
      </c>
      <c r="F54" s="13"/>
      <c r="G54" s="21">
        <v>10.236358059741487</v>
      </c>
      <c r="H54" s="13"/>
      <c r="I54" s="22">
        <f t="shared" si="0"/>
        <v>-0.51255437810754823</v>
      </c>
      <c r="J54" s="13"/>
      <c r="K54" s="74"/>
      <c r="L54" s="74"/>
      <c r="N54" s="63"/>
    </row>
    <row r="55" spans="2:15">
      <c r="B55" s="37" t="s">
        <v>95</v>
      </c>
      <c r="C55" s="38" t="s">
        <v>96</v>
      </c>
      <c r="D55" s="24" t="s">
        <v>17</v>
      </c>
      <c r="E55" s="31">
        <v>721</v>
      </c>
      <c r="F55" s="13"/>
      <c r="G55" s="31">
        <v>289.82594656455171</v>
      </c>
      <c r="H55" s="13"/>
      <c r="I55" s="32">
        <f t="shared" si="0"/>
        <v>-0.59802226551379789</v>
      </c>
      <c r="J55" s="13"/>
      <c r="K55" s="74"/>
      <c r="L55" s="74"/>
      <c r="N55" s="63"/>
    </row>
    <row r="56" spans="2:15" hidden="1" outlineLevel="2">
      <c r="B56" s="19" t="s">
        <v>97</v>
      </c>
      <c r="C56" s="20" t="s">
        <v>98</v>
      </c>
      <c r="D56" s="20" t="s">
        <v>17</v>
      </c>
      <c r="E56" s="21">
        <v>112</v>
      </c>
      <c r="F56" s="13"/>
      <c r="G56" s="21">
        <v>39.779911122689171</v>
      </c>
      <c r="H56" s="13"/>
      <c r="I56" s="22">
        <f t="shared" si="0"/>
        <v>-0.64482222211884666</v>
      </c>
      <c r="J56" s="13"/>
      <c r="K56" s="74"/>
      <c r="L56" s="74"/>
      <c r="N56" s="63"/>
    </row>
    <row r="57" spans="2:15" ht="22.5" hidden="1" outlineLevel="2">
      <c r="B57" s="19" t="s">
        <v>99</v>
      </c>
      <c r="C57" s="20" t="s">
        <v>100</v>
      </c>
      <c r="D57" s="20" t="s">
        <v>17</v>
      </c>
      <c r="E57" s="21">
        <v>97</v>
      </c>
      <c r="F57" s="13"/>
      <c r="G57" s="21">
        <v>16.139316951007903</v>
      </c>
      <c r="H57" s="13"/>
      <c r="I57" s="22">
        <f t="shared" si="0"/>
        <v>-0.83361528916486693</v>
      </c>
      <c r="J57" s="13"/>
      <c r="K57" s="74"/>
      <c r="L57" s="74"/>
      <c r="N57" s="63"/>
    </row>
    <row r="58" spans="2:15" hidden="1" outlineLevel="2">
      <c r="B58" s="19" t="s">
        <v>101</v>
      </c>
      <c r="C58" s="20" t="s">
        <v>102</v>
      </c>
      <c r="D58" s="20" t="s">
        <v>17</v>
      </c>
      <c r="E58" s="21">
        <v>490</v>
      </c>
      <c r="F58" s="13"/>
      <c r="G58" s="21">
        <v>214.06484037926074</v>
      </c>
      <c r="H58" s="13"/>
      <c r="I58" s="22">
        <f t="shared" si="0"/>
        <v>-0.56313297881783519</v>
      </c>
      <c r="J58" s="13"/>
      <c r="K58" s="74"/>
      <c r="L58" s="74"/>
      <c r="N58" s="63"/>
    </row>
    <row r="59" spans="2:15" hidden="1" outlineLevel="2">
      <c r="B59" s="19" t="s">
        <v>103</v>
      </c>
      <c r="C59" s="20" t="s">
        <v>104</v>
      </c>
      <c r="D59" s="20" t="s">
        <v>17</v>
      </c>
      <c r="E59" s="21">
        <v>21</v>
      </c>
      <c r="F59" s="13"/>
      <c r="G59" s="21">
        <v>19.303770403172894</v>
      </c>
      <c r="H59" s="13"/>
      <c r="I59" s="22">
        <f t="shared" si="0"/>
        <v>-8.0772837944147913E-2</v>
      </c>
      <c r="J59" s="13"/>
      <c r="K59" s="74"/>
      <c r="L59" s="74"/>
      <c r="N59" s="63"/>
    </row>
    <row r="60" spans="2:15" hidden="1" outlineLevel="2">
      <c r="B60" s="19" t="s">
        <v>105</v>
      </c>
      <c r="C60" s="20" t="s">
        <v>106</v>
      </c>
      <c r="D60" s="20" t="s">
        <v>17</v>
      </c>
      <c r="E60" s="21">
        <v>1</v>
      </c>
      <c r="F60" s="13"/>
      <c r="G60" s="21">
        <v>0.53810770842103539</v>
      </c>
      <c r="H60" s="13"/>
      <c r="I60" s="22">
        <f t="shared" si="0"/>
        <v>-0.46189229157896461</v>
      </c>
      <c r="J60" s="13"/>
      <c r="K60" s="74"/>
      <c r="L60" s="74"/>
      <c r="N60" s="63"/>
    </row>
    <row r="61" spans="2:15" hidden="1" outlineLevel="2">
      <c r="B61" s="29"/>
      <c r="C61" s="30"/>
      <c r="D61" s="30"/>
      <c r="E61" s="39">
        <v>0</v>
      </c>
      <c r="F61" s="13"/>
      <c r="G61" s="39">
        <v>0</v>
      </c>
      <c r="H61" s="13"/>
      <c r="I61" s="40" t="str">
        <f t="shared" si="0"/>
        <v/>
      </c>
      <c r="J61" s="13"/>
      <c r="K61" s="74"/>
      <c r="L61" s="74"/>
      <c r="N61" s="63"/>
    </row>
    <row r="62" spans="2:15" collapsed="1">
      <c r="B62" s="11" t="s">
        <v>107</v>
      </c>
      <c r="C62" s="12" t="s">
        <v>108</v>
      </c>
      <c r="D62" s="12" t="s">
        <v>17</v>
      </c>
      <c r="E62" s="41">
        <v>108849</v>
      </c>
      <c r="F62" s="13"/>
      <c r="G62" s="41">
        <v>32606.160489393078</v>
      </c>
      <c r="H62" s="13"/>
      <c r="I62" s="42">
        <f t="shared" si="0"/>
        <v>-0.70044593437336977</v>
      </c>
      <c r="J62" s="13"/>
      <c r="K62" s="74"/>
      <c r="L62" s="74"/>
      <c r="N62" s="63"/>
      <c r="O62" s="43">
        <f>G62-([1]ОСВ!J188/1000)</f>
        <v>0</v>
      </c>
    </row>
    <row r="63" spans="2:15">
      <c r="B63" s="29" t="s">
        <v>109</v>
      </c>
      <c r="C63" s="44" t="s">
        <v>110</v>
      </c>
      <c r="D63" s="44" t="s">
        <v>17</v>
      </c>
      <c r="E63" s="45">
        <v>0</v>
      </c>
      <c r="F63" s="46"/>
      <c r="G63" s="45">
        <v>0</v>
      </c>
      <c r="H63" s="46"/>
      <c r="I63" s="47" t="str">
        <f t="shared" si="0"/>
        <v/>
      </c>
      <c r="J63" s="46"/>
      <c r="K63" s="74"/>
      <c r="L63" s="74"/>
      <c r="N63" s="63"/>
    </row>
    <row r="64" spans="2:15" ht="22.5">
      <c r="B64" s="29" t="s">
        <v>111</v>
      </c>
      <c r="C64" s="44" t="s">
        <v>112</v>
      </c>
      <c r="D64" s="44"/>
      <c r="E64" s="45">
        <v>4673</v>
      </c>
      <c r="F64" s="46"/>
      <c r="G64" s="45">
        <v>5560.2414257843202</v>
      </c>
      <c r="H64" s="46"/>
      <c r="I64" s="47">
        <f t="shared" si="0"/>
        <v>0.1898654880771069</v>
      </c>
      <c r="J64" s="46"/>
      <c r="K64" s="74"/>
      <c r="L64" s="74"/>
      <c r="N64" s="63"/>
    </row>
    <row r="65" spans="2:14">
      <c r="B65" s="29" t="s">
        <v>113</v>
      </c>
      <c r="C65" s="30" t="s">
        <v>114</v>
      </c>
      <c r="D65" s="30" t="s">
        <v>17</v>
      </c>
      <c r="E65" s="66">
        <v>108849</v>
      </c>
      <c r="F65" s="13"/>
      <c r="G65" s="66">
        <v>34014.039700000001</v>
      </c>
      <c r="H65" s="13"/>
      <c r="I65" s="40">
        <f t="shared" si="0"/>
        <v>-0.68751169326314432</v>
      </c>
      <c r="J65" s="13"/>
      <c r="K65" s="74"/>
      <c r="L65" s="74"/>
      <c r="N65" s="63"/>
    </row>
    <row r="66" spans="2:14" ht="22.5">
      <c r="B66" s="11" t="s">
        <v>115</v>
      </c>
      <c r="C66" s="12" t="s">
        <v>116</v>
      </c>
      <c r="D66" s="12" t="s">
        <v>117</v>
      </c>
      <c r="E66" s="50">
        <v>137.25</v>
      </c>
      <c r="F66" s="51"/>
      <c r="G66" s="50">
        <v>41.353449999999995</v>
      </c>
      <c r="H66" s="13"/>
      <c r="I66" s="42">
        <f t="shared" si="0"/>
        <v>-0.69869981785063762</v>
      </c>
      <c r="J66" s="13"/>
      <c r="K66" s="74"/>
      <c r="L66" s="74"/>
      <c r="N66" s="63"/>
    </row>
    <row r="67" spans="2:14" ht="22.5">
      <c r="B67" s="52" t="s">
        <v>118</v>
      </c>
      <c r="C67" s="53" t="s">
        <v>119</v>
      </c>
      <c r="D67" s="53" t="s">
        <v>120</v>
      </c>
      <c r="E67" s="54">
        <v>793.07103825136608</v>
      </c>
      <c r="F67" s="13"/>
      <c r="G67" s="54">
        <v>822.52000014509076</v>
      </c>
      <c r="H67" s="13"/>
      <c r="I67" s="55"/>
      <c r="J67" s="13"/>
      <c r="K67" s="74"/>
      <c r="L67" s="74"/>
    </row>
    <row r="68" spans="2:14" hidden="1" outlineLevel="1">
      <c r="B68" s="56"/>
      <c r="C68" s="57" t="s">
        <v>121</v>
      </c>
      <c r="D68" s="58"/>
      <c r="E68" s="41"/>
      <c r="F68" s="13"/>
      <c r="G68" s="41"/>
      <c r="H68" s="13"/>
      <c r="I68" s="42"/>
      <c r="J68" s="13"/>
    </row>
    <row r="69" spans="2:14" ht="22.5" hidden="1" outlineLevel="1">
      <c r="B69" s="14" t="s">
        <v>122</v>
      </c>
      <c r="C69" s="15" t="s">
        <v>123</v>
      </c>
      <c r="D69" s="16" t="s">
        <v>124</v>
      </c>
      <c r="E69" s="59">
        <v>1404</v>
      </c>
      <c r="F69" s="13"/>
      <c r="G69" s="59">
        <v>1375</v>
      </c>
      <c r="H69" s="13"/>
      <c r="I69" s="60"/>
      <c r="J69" s="13"/>
    </row>
    <row r="70" spans="2:14" hidden="1" outlineLevel="1">
      <c r="B70" s="19" t="s">
        <v>125</v>
      </c>
      <c r="C70" s="20" t="s">
        <v>126</v>
      </c>
      <c r="D70" s="20" t="s">
        <v>17</v>
      </c>
      <c r="E70" s="61">
        <v>1281</v>
      </c>
      <c r="F70" s="13"/>
      <c r="G70" s="61">
        <v>128</v>
      </c>
      <c r="H70" s="13"/>
      <c r="I70" s="62"/>
      <c r="J70" s="13"/>
    </row>
    <row r="71" spans="2:14" hidden="1" outlineLevel="1">
      <c r="B71" s="19" t="s">
        <v>127</v>
      </c>
      <c r="C71" s="20" t="s">
        <v>128</v>
      </c>
      <c r="D71" s="20" t="s">
        <v>17</v>
      </c>
      <c r="E71" s="61">
        <v>123</v>
      </c>
      <c r="F71" s="13"/>
      <c r="G71" s="61">
        <v>1247</v>
      </c>
      <c r="H71" s="13"/>
      <c r="I71" s="62"/>
      <c r="J71" s="13"/>
    </row>
    <row r="72" spans="2:14" ht="22.5" hidden="1" outlineLevel="1">
      <c r="B72" s="14" t="s">
        <v>129</v>
      </c>
      <c r="C72" s="15" t="s">
        <v>130</v>
      </c>
      <c r="D72" s="16" t="s">
        <v>131</v>
      </c>
      <c r="E72" s="59">
        <v>214050</v>
      </c>
      <c r="F72" s="13"/>
      <c r="G72" s="59">
        <v>224191</v>
      </c>
      <c r="H72" s="13"/>
      <c r="I72" s="60"/>
      <c r="J72" s="13"/>
    </row>
    <row r="73" spans="2:14" hidden="1" outlineLevel="1">
      <c r="B73" s="19" t="s">
        <v>132</v>
      </c>
      <c r="C73" s="20" t="s">
        <v>133</v>
      </c>
      <c r="D73" s="20" t="s">
        <v>17</v>
      </c>
      <c r="E73" s="61">
        <v>199193</v>
      </c>
      <c r="F73" s="13"/>
      <c r="G73" s="61">
        <v>202647</v>
      </c>
      <c r="H73" s="13"/>
      <c r="I73" s="62"/>
      <c r="J73" s="13"/>
    </row>
    <row r="74" spans="2:14" hidden="1" outlineLevel="1">
      <c r="B74" s="19" t="s">
        <v>134</v>
      </c>
      <c r="C74" s="20" t="s">
        <v>135</v>
      </c>
      <c r="D74" s="20" t="s">
        <v>17</v>
      </c>
      <c r="E74" s="61">
        <v>368784</v>
      </c>
      <c r="F74" s="13"/>
      <c r="G74" s="61">
        <v>434072</v>
      </c>
      <c r="H74" s="13"/>
      <c r="I74" s="62"/>
      <c r="J74" s="13"/>
    </row>
    <row r="75" spans="2:14" ht="22.5" hidden="1" outlineLevel="1">
      <c r="B75" s="14" t="s">
        <v>136</v>
      </c>
      <c r="C75" s="15" t="s">
        <v>137</v>
      </c>
      <c r="D75" s="16" t="s">
        <v>12</v>
      </c>
      <c r="E75" s="59"/>
      <c r="F75" s="13"/>
      <c r="G75" s="59"/>
      <c r="H75" s="13"/>
      <c r="I75" s="60"/>
      <c r="J75" s="13"/>
    </row>
    <row r="76" spans="2:14" ht="22.5" hidden="1" outlineLevel="1">
      <c r="B76" s="14" t="s">
        <v>138</v>
      </c>
      <c r="C76" s="15" t="s">
        <v>139</v>
      </c>
      <c r="D76" s="16" t="s">
        <v>17</v>
      </c>
      <c r="E76" s="59"/>
      <c r="F76" s="13"/>
      <c r="G76" s="59"/>
      <c r="H76" s="13"/>
      <c r="I76" s="60"/>
      <c r="J76" s="13"/>
    </row>
    <row r="77" spans="2:14" ht="33.75" hidden="1" outlineLevel="1">
      <c r="B77" s="14" t="s">
        <v>140</v>
      </c>
      <c r="C77" s="15" t="s">
        <v>141</v>
      </c>
      <c r="D77" s="16" t="s">
        <v>17</v>
      </c>
      <c r="E77" s="59"/>
      <c r="F77" s="13"/>
      <c r="G77" s="59"/>
      <c r="H77" s="13"/>
      <c r="I77" s="60"/>
      <c r="J77" s="13"/>
    </row>
    <row r="78" spans="2:14" hidden="1" outlineLevel="1">
      <c r="B78" s="19" t="s">
        <v>142</v>
      </c>
      <c r="C78" s="20" t="s">
        <v>143</v>
      </c>
      <c r="D78" s="20" t="s">
        <v>17</v>
      </c>
      <c r="E78" s="61"/>
      <c r="F78" s="13"/>
      <c r="G78" s="61"/>
      <c r="H78" s="13"/>
      <c r="I78" s="62"/>
      <c r="J78" s="13"/>
    </row>
    <row r="79" spans="2:14" hidden="1" outlineLevel="1">
      <c r="B79" s="19" t="s">
        <v>144</v>
      </c>
      <c r="C79" s="20" t="s">
        <v>34</v>
      </c>
      <c r="D79" s="20" t="s">
        <v>17</v>
      </c>
      <c r="E79" s="61"/>
      <c r="F79" s="13"/>
      <c r="G79" s="61"/>
      <c r="H79" s="13"/>
      <c r="I79" s="62"/>
      <c r="J79" s="13"/>
    </row>
    <row r="80" spans="2:14" hidden="1" outlineLevel="1">
      <c r="B80" s="19" t="s">
        <v>145</v>
      </c>
      <c r="C80" s="20" t="s">
        <v>36</v>
      </c>
      <c r="D80" s="20" t="s">
        <v>17</v>
      </c>
      <c r="E80" s="61"/>
      <c r="F80" s="13"/>
      <c r="G80" s="61"/>
      <c r="H80" s="13"/>
      <c r="I80" s="62"/>
      <c r="J80" s="13"/>
    </row>
    <row r="81" spans="3:9" hidden="1" outlineLevel="1"/>
    <row r="82" spans="3:9" collapsed="1"/>
    <row r="84" spans="3:9" hidden="1">
      <c r="C84" s="2" t="s">
        <v>146</v>
      </c>
      <c r="D84" s="3" t="s">
        <v>147</v>
      </c>
    </row>
    <row r="85" spans="3:9" hidden="1">
      <c r="C85" s="2" t="s">
        <v>148</v>
      </c>
      <c r="D85" s="3" t="s">
        <v>149</v>
      </c>
    </row>
    <row r="86" spans="3:9" hidden="1">
      <c r="C86" s="2" t="s">
        <v>150</v>
      </c>
      <c r="D86" s="3" t="s">
        <v>151</v>
      </c>
      <c r="I86" s="3"/>
    </row>
    <row r="87" spans="3:9" hidden="1">
      <c r="C87" s="2" t="s">
        <v>152</v>
      </c>
      <c r="D87" s="64" t="s">
        <v>153</v>
      </c>
      <c r="I87" s="3"/>
    </row>
    <row r="88" spans="3:9" hidden="1">
      <c r="C88" s="2" t="s">
        <v>154</v>
      </c>
      <c r="D88" s="3" t="s">
        <v>155</v>
      </c>
      <c r="I88" s="3"/>
    </row>
    <row r="89" spans="3:9" hidden="1">
      <c r="C89" s="2"/>
      <c r="I89" s="3"/>
    </row>
    <row r="90" spans="3:9" hidden="1">
      <c r="C90" s="2" t="s">
        <v>156</v>
      </c>
      <c r="D90" s="3" t="s">
        <v>157</v>
      </c>
      <c r="I90" s="3"/>
    </row>
    <row r="91" spans="3:9" hidden="1">
      <c r="C91" s="2" t="s">
        <v>158</v>
      </c>
      <c r="D91" s="65"/>
      <c r="I91" s="3"/>
    </row>
    <row r="92" spans="3:9" hidden="1">
      <c r="C92" s="2" t="s">
        <v>159</v>
      </c>
      <c r="I92" s="3"/>
    </row>
    <row r="93" spans="3:9" hidden="1"/>
  </sheetData>
  <mergeCells count="6">
    <mergeCell ref="K7:L67"/>
    <mergeCell ref="B5:B6"/>
    <mergeCell ref="C5:C6"/>
    <mergeCell ref="D5:D6"/>
    <mergeCell ref="K5:L5"/>
    <mergeCell ref="K6:L6"/>
  </mergeCells>
  <hyperlinks>
    <hyperlink ref="D87" r:id="rId1"/>
  </hyperlinks>
  <pageMargins left="0" right="0" top="0" bottom="0" header="0.31496062992125984" footer="0.31496062992125984"/>
  <pageSetup paperSize="9" scale="11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Смета_ГВС</vt:lpstr>
      <vt:lpstr>Смета_ПАР</vt:lpstr>
      <vt:lpstr>Смета_ГВС!Заголовки_для_печати</vt:lpstr>
      <vt:lpstr>Смета_ПАР!Заголовки_для_печати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Макпал Байсарина</dc:creator>
  <cp:lastModifiedBy>Макпал Байсарина</cp:lastModifiedBy>
  <dcterms:created xsi:type="dcterms:W3CDTF">2019-07-17T03:39:00Z</dcterms:created>
  <dcterms:modified xsi:type="dcterms:W3CDTF">2019-07-17T03:43:36Z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